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예산서" sheetId="1" r:id="rId1"/>
    <sheet name="명시이월" sheetId="2" r:id="rId2"/>
  </sheets>
  <definedNames/>
  <calcPr fullCalcOnLoad="1"/>
</workbook>
</file>

<file path=xl/sharedStrings.xml><?xml version="1.0" encoding="utf-8"?>
<sst xmlns="http://schemas.openxmlformats.org/spreadsheetml/2006/main" count="986" uniqueCount="506">
  <si>
    <t>2015</t>
  </si>
  <si>
    <t>학년도</t>
  </si>
  <si>
    <t>중리초등학교</t>
  </si>
  <si>
    <t>회계 세입 • 세출 예산서</t>
  </si>
  <si>
    <t>(2016.02.29)</t>
  </si>
  <si>
    <t>(3차추경예산)</t>
  </si>
  <si>
    <t xml:space="preserve">중리초등학교회계  세입·세출 예산서 </t>
  </si>
  <si>
    <t>추경3회</t>
  </si>
  <si>
    <t>예산 구분 :</t>
  </si>
  <si>
    <t>예산 총칙</t>
  </si>
  <si>
    <t>예산확정일</t>
  </si>
  <si>
    <t>2016-02-29</t>
  </si>
  <si>
    <t>예산액</t>
  </si>
  <si>
    <t>제1조 2015학년도 중리학교회계 세입.세출예산총액은 세입 세출 각각  545,925,000원으로 하며 세입.세출의 명세는 “세입.세출예산서”와 같다.
제2조 학교회계예산편성기본지침에 의거 병설유치원은 초등학교회계에 통합 운영하며, 시설보수관리비 및 전기료, 제세공과금 등 시설관리상 공통으로 사용하는 유지비용은 공통으로 예산편성하여 집행한다
제3조 다음의 경비에 부족이 생겼을 때에는 경기도공립학교회계규칙 제16조 단서규정에 의하여 비목 상호간 또는 타 비목으로부터 이용할 수 있다.
         1. 교원연구비, 관리 및 직책 수당, 겸직수당 
         2. 학교회계 직원의 인건비
         3. 각종 공과금 
제4조 회계연도중에 국가 또는 지방자치단체 등으로부터 그 용도가 지정되고 소요전액이 교부된 경비 또는 선택적 교육수입과 교육청으로부터 목적이 지정되어 교부된 사업비는 예산의 성립이전에 사용할 수 있으며, 이는 차기 추가경정예산에 계상하여야 한다. 다만, 목적지정 지원금이 교부된 이후 추가경정예산을 부득이하게 편성하지 못할 경우 학교운영위원회의 심의를 받은 것으로 간주 처리하고, 추후에 학교운영위원회에 보고한다.
       1. 사전에 학교회계 예산총칙에 간주처리 조항이 포함되어 심의되어야 한다.
       2. 목적지정 지원금 이외의 자체재원은 포함되지 않아야 한다.
       3. 학교운영위원회의 심의를 받기 위한 시간적 여유가 있는 경우에는 운영할 수 없다.
제5조 기타 사항
       1. 학부모가 학교에 참여할 수 있는 문화조성을 위하여 학부모회 운영경비 1,000,000원을 학교예산에 편성한다.
       2. 학생회 운영에 필요한 자치회 예산 1,000,000원을 편성하여 학생자치활동을 지원한다.
       3. 2015회계연도 수업보결수당은 교사의 수업시수를 초과한 경우에 한하여 1시간당 10,000원을 지급한다.</t>
  </si>
  <si>
    <t>발행일 :</t>
  </si>
  <si>
    <t>1</t>
  </si>
  <si>
    <t>세입 세출 예산 총괄</t>
  </si>
  <si>
    <t>예산구분</t>
  </si>
  <si>
    <t>경정예산액</t>
  </si>
  <si>
    <t>기정예산액</t>
  </si>
  <si>
    <t>비교증감</t>
  </si>
  <si>
    <t>증감률</t>
  </si>
  <si>
    <t>회계연도 : 2015
예산구분 : 추경3회
기관코드 : 중리초등학교</t>
  </si>
  <si>
    <t>(단위 : 천원)</t>
  </si>
  <si>
    <t>세입</t>
  </si>
  <si>
    <t>세출</t>
  </si>
  <si>
    <t>장</t>
  </si>
  <si>
    <t>관</t>
  </si>
  <si>
    <t>금회</t>
  </si>
  <si>
    <t>누계</t>
  </si>
  <si>
    <t>구성비</t>
  </si>
  <si>
    <t>정책사업</t>
  </si>
  <si>
    <t>인적자원 운용</t>
  </si>
  <si>
    <t>학생복지/교육격차 해소</t>
  </si>
  <si>
    <t>기본적 교육활동</t>
  </si>
  <si>
    <t>선택적 교육활동</t>
  </si>
  <si>
    <t>교육활동 지원</t>
  </si>
  <si>
    <t>학교 일반운영</t>
  </si>
  <si>
    <t>학교시설 확충</t>
  </si>
  <si>
    <t>이전수입</t>
  </si>
  <si>
    <t>지방자치단체이전수입</t>
  </si>
  <si>
    <t>교육비특별회계이전수입</t>
  </si>
  <si>
    <t>기타이전수입</t>
  </si>
  <si>
    <t>자체수입</t>
  </si>
  <si>
    <t>학부모부담수입</t>
  </si>
  <si>
    <t>행정활동수입</t>
  </si>
  <si>
    <t>기타수입</t>
  </si>
  <si>
    <t>전년도이월금</t>
  </si>
  <si>
    <t>3/20</t>
  </si>
  <si>
    <t>2015학년도 세입예산명세서</t>
  </si>
  <si>
    <t>과   목</t>
  </si>
  <si>
    <t>경정
예산액</t>
  </si>
  <si>
    <t>기정
예산액</t>
  </si>
  <si>
    <t>산출기초(원)</t>
  </si>
  <si>
    <t>비고</t>
  </si>
  <si>
    <t>항</t>
  </si>
  <si>
    <t>목</t>
  </si>
  <si>
    <t>원가통계비목</t>
  </si>
  <si>
    <t xml:space="preserve">예산구분 : </t>
  </si>
  <si>
    <t>1.이전수입</t>
  </si>
  <si>
    <t>1.지방자치단체이전수입</t>
  </si>
  <si>
    <t>1.비법정이전수입</t>
  </si>
  <si>
    <t>1.기초지방자치단체전입금</t>
  </si>
  <si>
    <t>1.기타지방자치단체보조금</t>
  </si>
  <si>
    <t>2.교육비특별회계이전수입</t>
  </si>
  <si>
    <t>1.교육비특별회계전입금수입</t>
  </si>
  <si>
    <t>1.학교회계전입금</t>
  </si>
  <si>
    <t>1.학교운영비전입금</t>
  </si>
  <si>
    <t>행정실무사(43,978),영양사(26,128)인건비 : (70,107,000원 × 1교) - 70,106,000원 =</t>
  </si>
  <si>
    <t>학교기본운영비(유치원) : (12,591,000원 × 1교) - 15,109,000원 =</t>
  </si>
  <si>
    <t>학교기본운영비(초등149,296,소규모20,000,건물741,교원연구비7,800) : (148,197,000원 × 1교) - 177,837,000원 =</t>
  </si>
  <si>
    <t>학교기본운영비(초등)(1월2월) : 29,640,000원 × 1교 =</t>
  </si>
  <si>
    <t>학교기본운영비(유치원)(1월2월) : 2,518,000원 × 1교 =</t>
  </si>
  <si>
    <t>2.목적사업비전입금</t>
  </si>
  <si>
    <t>(성립전)급식경비(유치원) : (4,506,000원 × 1교) - 4,787,000원 =</t>
  </si>
  <si>
    <t>(성립전)급식경비(초등) : (21,265,000원 × 1교) - 20,174,000원 =</t>
  </si>
  <si>
    <t>(성립전)급식경비(초등) : (21,303,000원 × 1교) - 21,265,000원 =</t>
  </si>
  <si>
    <t>(성립전)교육공무직원처우개선비 : (6,967,000원 × 1교) - 4,727,000원 =</t>
  </si>
  <si>
    <t>(성립전)교육공무직원처우개선비 : (9,207,000원 × 1교) - 6,967,000원 =</t>
  </si>
  <si>
    <t>(성립전)누리과정지원(유아학비지원) : (5,454,000원 × 1교) - 4,982,000원 =</t>
  </si>
  <si>
    <t>(성립전)교육공무직원 처우개선비 : (22,191,000원 × 1교) - 21,471,000원 =</t>
  </si>
  <si>
    <t>(성립전)2015초등돌봄교실운영 : (19,767,000원 × 1교) - 19,526,000원 =</t>
  </si>
  <si>
    <t>(성립전)교육공무직원처우개선비 : 1,600,000원 × 1교 =</t>
  </si>
  <si>
    <t>3.기타이전수입</t>
  </si>
  <si>
    <t>1.학교회계간이전수입</t>
  </si>
  <si>
    <t>1.다른학교회계전입금</t>
  </si>
  <si>
    <t>2.민간이전수입</t>
  </si>
  <si>
    <t>1.기타지원금</t>
  </si>
  <si>
    <t xml:space="preserve">발행일 : </t>
  </si>
  <si>
    <t>2.자체수입</t>
  </si>
  <si>
    <t>1.학부모부담수입</t>
  </si>
  <si>
    <t>1.수익자부담수입</t>
  </si>
  <si>
    <t>1.급식비</t>
  </si>
  <si>
    <t>교직원급식비 : 147,000원×1회</t>
  </si>
  <si>
    <t>교직원우유대금 : -1,717,000원×1회</t>
  </si>
  <si>
    <t>내방객급식비 : 1,000원×1회</t>
  </si>
  <si>
    <t>2.방과후학교활동비</t>
  </si>
  <si>
    <t>1.방과후학교활동비</t>
  </si>
  <si>
    <t>돌봄교실간식비 : -670,000원×1회</t>
  </si>
  <si>
    <t>3.현장체험학습비</t>
  </si>
  <si>
    <t>1.현장체험학습비</t>
  </si>
  <si>
    <t>2.행정활동수입</t>
  </si>
  <si>
    <t>1.사용료및수수료</t>
  </si>
  <si>
    <t>1.사용료</t>
  </si>
  <si>
    <t>2.자산수입</t>
  </si>
  <si>
    <t>1.자산매각대</t>
  </si>
  <si>
    <t>자산매각대금 : -10,000원×1회</t>
  </si>
  <si>
    <t>3.기타행정활동수입</t>
  </si>
  <si>
    <t>1.이자수입</t>
  </si>
  <si>
    <t>예금이자 : -34,000원×1회</t>
  </si>
  <si>
    <t>2.기타행정활동수입</t>
  </si>
  <si>
    <t>1.기타행정활동수입</t>
  </si>
  <si>
    <t>3.기타수입</t>
  </si>
  <si>
    <t>1.전년도이월금</t>
  </si>
  <si>
    <t>1.순세계잉여금</t>
  </si>
  <si>
    <t>2</t>
  </si>
  <si>
    <t>세입합계</t>
  </si>
  <si>
    <t>3</t>
  </si>
  <si>
    <t>2015학년도 세출예산명세서</t>
  </si>
  <si>
    <t>사업</t>
  </si>
  <si>
    <t>비교
증감</t>
  </si>
  <si>
    <t>정책</t>
  </si>
  <si>
    <t>단위</t>
  </si>
  <si>
    <t>세부</t>
  </si>
  <si>
    <t>세부항목</t>
  </si>
  <si>
    <t>1.인적자원 운용</t>
  </si>
  <si>
    <t>1.기타 교직원보수</t>
  </si>
  <si>
    <t>1.교직원대체인건비</t>
  </si>
  <si>
    <t>1.대체인력비</t>
  </si>
  <si>
    <t>1.기간제직원인건비</t>
  </si>
  <si>
    <t>교직원대체인건비  -450,000원×1회</t>
  </si>
  <si>
    <t>2.학교운영지원수당</t>
  </si>
  <si>
    <t>1.교원연구활동비</t>
  </si>
  <si>
    <t>1.학교운영지원수당</t>
  </si>
  <si>
    <t>교원연구비  -18,000원×1회</t>
  </si>
  <si>
    <t>2.교직원 복지 및 역량강화</t>
  </si>
  <si>
    <t>1.교직원연수</t>
  </si>
  <si>
    <t>1.자율연수비 지원(연구부)</t>
  </si>
  <si>
    <t>1.일반수용비</t>
  </si>
  <si>
    <t>교원자율연수  -287,000원×1회</t>
  </si>
  <si>
    <t>2.교직원연수비</t>
  </si>
  <si>
    <t>1.교직원복지비</t>
  </si>
  <si>
    <t>교직원직무연수비  -394,000원×1회</t>
  </si>
  <si>
    <t>2.교직원복지</t>
  </si>
  <si>
    <t>1.교원동아리활동비</t>
  </si>
  <si>
    <t>1.교육운영비</t>
  </si>
  <si>
    <t>동아리활동비  -200,000원×1회</t>
  </si>
  <si>
    <t>2.피복비</t>
  </si>
  <si>
    <t xml:space="preserve">  </t>
  </si>
  <si>
    <t>3.매식비</t>
  </si>
  <si>
    <t>특근매식비  -280,000원×1회</t>
  </si>
  <si>
    <t>4.교육공무직원 처우개선비[목]</t>
  </si>
  <si>
    <t>1.맞춤형복지비</t>
  </si>
  <si>
    <t>2.교직원복지비</t>
  </si>
  <si>
    <t>(성립전)교통보조비  420,000원×1회</t>
  </si>
  <si>
    <t>(성립전)교통보조비  420,000원×1월</t>
  </si>
  <si>
    <t>(성립전)장기근무가산금  760,000원×1회</t>
  </si>
  <si>
    <t>(성립전)장기근무가산금  760,000원×1월</t>
  </si>
  <si>
    <t>(성립전)부양가족수당  320,000원×1회</t>
  </si>
  <si>
    <t>(성립전)부양가족수당  320,000원×1월</t>
  </si>
  <si>
    <t>(성립전)정액급식비  560,000원×1회</t>
  </si>
  <si>
    <t>(성립전)정액급식비  560,000원×1월</t>
  </si>
  <si>
    <t>(성립전)장기근무가산금(누락분)  50,000원×12월+20,000원×6월</t>
  </si>
  <si>
    <t>(성립전)명절휴가비  200,000원×7명</t>
  </si>
  <si>
    <t>5.대체근로자 처우개선비(목)</t>
  </si>
  <si>
    <t>(성립전)교통보조비  60,000원×1회</t>
  </si>
  <si>
    <t>(성립전)교통보조비  60,000원×1월</t>
  </si>
  <si>
    <t>(성립전)부양가족수당  40,000원×1회</t>
  </si>
  <si>
    <t>(성립전)부양가족수당  40,000원×1월</t>
  </si>
  <si>
    <t>(성립전)급식비  80,000원×1회</t>
  </si>
  <si>
    <t>(성립전)급식비  80,000원×1월</t>
  </si>
  <si>
    <t>(성립전)명절휴가비  200,000원×1명</t>
  </si>
  <si>
    <t>2.학생복지/교육격차 해소</t>
  </si>
  <si>
    <t>1.급식 관리</t>
  </si>
  <si>
    <t>1.학교급식운영</t>
  </si>
  <si>
    <t>1.영양사인건비[목,수,학]</t>
  </si>
  <si>
    <t>1.무기계약직원인건비</t>
  </si>
  <si>
    <t>급여  1,000원×1회</t>
  </si>
  <si>
    <t>퇴직금  90,000원×1회</t>
  </si>
  <si>
    <t>2.무기계약직원법정부담금</t>
  </si>
  <si>
    <t>2.조리원인건비[목,수,학]</t>
  </si>
  <si>
    <t>조리원인건비(목)  5,500,000원×1회</t>
  </si>
  <si>
    <t>3.급식일반운영[목,수,학]</t>
  </si>
  <si>
    <t>급식소모품구입비(목)  1,000,000원×1회</t>
  </si>
  <si>
    <t>2.전기요금</t>
  </si>
  <si>
    <t>급식소전기료(목)  2,661,000원×1회</t>
  </si>
  <si>
    <t>3.상하수도료</t>
  </si>
  <si>
    <t>급식소상하수도료(목)  500,000원×1회</t>
  </si>
  <si>
    <t>4.연료비</t>
  </si>
  <si>
    <t>냉난방기연료비  -90,000원×1회</t>
  </si>
  <si>
    <t>조리실LPG가스요금(학)  100,000원×1회</t>
  </si>
  <si>
    <t>조리실LPG가스요금(목)  1,000,000원×1회</t>
  </si>
  <si>
    <t>4.급식재료구입[목,수,학]</t>
  </si>
  <si>
    <t>1.급식용식재료비</t>
  </si>
  <si>
    <t>(성립전)급식재료구입비[목,수,학]  1,091,000원×1회</t>
  </si>
  <si>
    <t>급식재료구입비[목,수,학]  7,485,000원×1회</t>
  </si>
  <si>
    <t>(성립전)급식재료구입비[목,수,학]  -281,000원×1회</t>
  </si>
  <si>
    <t>(성립전)급식재료구입비(회계연도말추가교부금)  38,000원×1회</t>
  </si>
  <si>
    <t>5.교직원우유대금[수]</t>
  </si>
  <si>
    <t>1.우유대금</t>
  </si>
  <si>
    <t>우유대금  -1,717,000원×1회</t>
  </si>
  <si>
    <t>6.급식일반운영</t>
  </si>
  <si>
    <t>급식실물품구입비  1,327,000원×1회</t>
  </si>
  <si>
    <t>7.급식기구및시설확충[목]</t>
  </si>
  <si>
    <t>2.비품구입비</t>
  </si>
  <si>
    <t>2.보건 관리</t>
  </si>
  <si>
    <t>1.학생보건안전관리</t>
  </si>
  <si>
    <t>1.보건실일반운영</t>
  </si>
  <si>
    <t>2.약품및의료기기구입</t>
  </si>
  <si>
    <t>3.학생건강검사</t>
  </si>
  <si>
    <t>1.학생복지비</t>
  </si>
  <si>
    <t>4.학교안전공제회비</t>
  </si>
  <si>
    <t>5.응급학생후송비</t>
  </si>
  <si>
    <t>응급학생후송비  -100,000원×1회</t>
  </si>
  <si>
    <t>6.[목]흡연예방중심학교운영</t>
  </si>
  <si>
    <t>1.운영수당</t>
  </si>
  <si>
    <t>건강프로그램외부강사비  -2,100,000원×1회</t>
  </si>
  <si>
    <t>2.교육운영비</t>
  </si>
  <si>
    <t>흡연예방교육건강용품구입비  1,185,000원×1회</t>
  </si>
  <si>
    <t>건강프로그램활동운영비  1,003,000원×1회</t>
  </si>
  <si>
    <t>흡연예방캠페인활동운영비  -86,000원×1회</t>
  </si>
  <si>
    <t>흡연예방교육교구및물품구입비  -2,000원×1회</t>
  </si>
  <si>
    <t>7.[목]메르스예방사업</t>
  </si>
  <si>
    <t>체온계구입  -61,000원×1회</t>
  </si>
  <si>
    <t>마스크구입  -77,000원×1회</t>
  </si>
  <si>
    <t>소독솜구입  -100,000원×1회</t>
  </si>
  <si>
    <t>메르스예방물품구입비(2차분)  238,000원×1회</t>
  </si>
  <si>
    <t>2.학교환경위생관리</t>
  </si>
  <si>
    <t>1.방역관리</t>
  </si>
  <si>
    <t>교사내외 소독  20,000원×1회</t>
  </si>
  <si>
    <t>2.먹는물관리</t>
  </si>
  <si>
    <t>수질검사비  -63,000원×1회</t>
  </si>
  <si>
    <t>3.교육격차 해소</t>
  </si>
  <si>
    <t>1.현장체험학습비지원</t>
  </si>
  <si>
    <t>1.기초생활수급자 주제별체험학습 지원금</t>
  </si>
  <si>
    <t>1.학생지원금</t>
  </si>
  <si>
    <t>4.학생복지</t>
  </si>
  <si>
    <t>1.학생복지운영</t>
  </si>
  <si>
    <t>1.통학차량안전및청소원</t>
  </si>
  <si>
    <t>2.통학차량운영비</t>
  </si>
  <si>
    <t>차량소규모수선비  -2,200,000원×1회</t>
  </si>
  <si>
    <t>차량 주차장 안내판  550,000원×1회</t>
  </si>
  <si>
    <t>차량 진입로 관리  550,000원×1회</t>
  </si>
  <si>
    <t>2.연료비</t>
  </si>
  <si>
    <t>차량유류대  -546,000원×1회</t>
  </si>
  <si>
    <t>4</t>
  </si>
  <si>
    <t>3.기타공공요금</t>
  </si>
  <si>
    <t>차량보험료  -60,000원×1회</t>
  </si>
  <si>
    <t>3.기본적 교육활동</t>
  </si>
  <si>
    <t>1.교과 활동</t>
  </si>
  <si>
    <t>1.교과활동지원</t>
  </si>
  <si>
    <t>1.학습준비물구입비</t>
  </si>
  <si>
    <t>2.학습준비물</t>
  </si>
  <si>
    <t>2.과학 교과활동</t>
  </si>
  <si>
    <t>1.과학실험실습비</t>
  </si>
  <si>
    <t>2.과학교과활동비</t>
  </si>
  <si>
    <t>3.체육 교과활동</t>
  </si>
  <si>
    <t>1.스포츠클럽운영</t>
  </si>
  <si>
    <t>2.체육교구보수및확충</t>
  </si>
  <si>
    <t>체육교구보수비  -151,000원×1회</t>
  </si>
  <si>
    <t>3.체육교과활동비</t>
  </si>
  <si>
    <t>4.학교행사운영</t>
  </si>
  <si>
    <t>5.7560+ 운동선도학교운영[목]</t>
  </si>
  <si>
    <t>4.외국어 교과활동</t>
  </si>
  <si>
    <t>1.원어민보조교사운영[목]</t>
  </si>
  <si>
    <t>[목]인건비  1,953,000원×1회</t>
  </si>
  <si>
    <t>2.일반수용비</t>
  </si>
  <si>
    <t>[목]주거비(임차료)  2,000,000원×1회</t>
  </si>
  <si>
    <t>5</t>
  </si>
  <si>
    <t>3.기간제직원법정부담금</t>
  </si>
  <si>
    <t>[목]건강보험  47,000원×1회</t>
  </si>
  <si>
    <t>2.영어교육격차해소프로젝트[목]</t>
  </si>
  <si>
    <t>5.유치원 교과활동</t>
  </si>
  <si>
    <t>1.도서구입비</t>
  </si>
  <si>
    <t>2.도서실운영</t>
  </si>
  <si>
    <t>3.유아발달검사</t>
  </si>
  <si>
    <t>4.유아교육활동</t>
  </si>
  <si>
    <t>5.유치원행사운영</t>
  </si>
  <si>
    <t>입학식및졸업식상품구입  1,000원×1회</t>
  </si>
  <si>
    <t>입학식행사운영비  -1,000원×1회</t>
  </si>
  <si>
    <t>6.현장체험학습</t>
  </si>
  <si>
    <t>7.유치원방과후과정인건비</t>
  </si>
  <si>
    <t>2.운영수당</t>
  </si>
  <si>
    <t>3.무기계약직원법정부담금</t>
  </si>
  <si>
    <t>8.유치원방과후과정운영</t>
  </si>
  <si>
    <t>9.누리과정유아학비[목]</t>
  </si>
  <si>
    <t>(성립전)방과후과정 간식비  337,000원×1회</t>
  </si>
  <si>
    <t>(성립전)방과후과정 교육비  135,000원×1회</t>
  </si>
  <si>
    <t>2.창의적 체험활동</t>
  </si>
  <si>
    <t>6</t>
  </si>
  <si>
    <t>1.자율활동</t>
  </si>
  <si>
    <t>1.학급운영비</t>
  </si>
  <si>
    <t>학급운영비  -20,000원×1회</t>
  </si>
  <si>
    <t>2.현장체험학습활동</t>
  </si>
  <si>
    <t>1.수학여행</t>
  </si>
  <si>
    <t>버스임차료  1,680,000원×1회</t>
  </si>
  <si>
    <t>2.기타공공요금</t>
  </si>
  <si>
    <t>보험료  35,000원×1회</t>
  </si>
  <si>
    <t>3.여비</t>
  </si>
  <si>
    <t>인솔교직원숙식비  198,000원×1회</t>
  </si>
  <si>
    <t>4.교육운영비</t>
  </si>
  <si>
    <t>수학여행경비  -1,904,000원×1회</t>
  </si>
  <si>
    <t>학생간식비  -8,000원×1회</t>
  </si>
  <si>
    <t>2.야영활동(홍보부)</t>
  </si>
  <si>
    <t>3.현장체험학습(교무)</t>
  </si>
  <si>
    <t>4.[수]수학여행</t>
  </si>
  <si>
    <t>5.[기타지원금]식사랑농사랑체험학습</t>
  </si>
  <si>
    <t>3.동아리활동</t>
  </si>
  <si>
    <t>1.학교스포츠클럽대회 리그운영지원비[목]</t>
  </si>
  <si>
    <t>2.우수학교 스포츠클럽 지원[목]</t>
  </si>
  <si>
    <t>4.봉사활동</t>
  </si>
  <si>
    <t>1.학교행사운영</t>
  </si>
  <si>
    <t>2.학교환경정리</t>
  </si>
  <si>
    <t>7</t>
  </si>
  <si>
    <t>3.학급환경정리</t>
  </si>
  <si>
    <t>4.선택적 교육활동</t>
  </si>
  <si>
    <t>1.방과후학교 운영</t>
  </si>
  <si>
    <t>1.방과후학교운영</t>
  </si>
  <si>
    <t>2.특기적성강사비</t>
  </si>
  <si>
    <t>바이올린반  -345,000원×1회</t>
  </si>
  <si>
    <t>플루트반  -290,000원×1회</t>
  </si>
  <si>
    <t>3.토요학교강사비(교무)</t>
  </si>
  <si>
    <t>4.도예교실</t>
  </si>
  <si>
    <t>5.영어캠프(윤리영어부)</t>
  </si>
  <si>
    <t>영어캠프재료비  -109,000원×1회</t>
  </si>
  <si>
    <t>6.농산어촌방과후학교[목]</t>
  </si>
  <si>
    <t>도예강사비  -350,000원×1회</t>
  </si>
  <si>
    <t>도예재료비  350,000원×1회</t>
  </si>
  <si>
    <t>2.돌봄교실운영</t>
  </si>
  <si>
    <t>1.방과후보육교실운영[수]</t>
  </si>
  <si>
    <t>보육교실간식비[수]  -670,000원×1회</t>
  </si>
  <si>
    <t>2.돌봄교실운영[목]</t>
  </si>
  <si>
    <t>프로그램운영비  -1,000원×1회</t>
  </si>
  <si>
    <t>3.교육운영비</t>
  </si>
  <si>
    <t>학습자료구입비  -422,000원×1회</t>
  </si>
  <si>
    <t>(성립전)학습자료구입비  241,000원×1회</t>
  </si>
  <si>
    <t>8</t>
  </si>
  <si>
    <t>돌봄교실운영비  423,000원×1회</t>
  </si>
  <si>
    <t>4.학생복지비</t>
  </si>
  <si>
    <t>5.무기계약직원법정부담금</t>
  </si>
  <si>
    <t>3.토요돌봄교실운영</t>
  </si>
  <si>
    <t>통학차량 인건비  25,000원×1회</t>
  </si>
  <si>
    <t>2.독서활동</t>
  </si>
  <si>
    <t>1.독서활동운영</t>
  </si>
  <si>
    <t>1.도서구입</t>
  </si>
  <si>
    <t>일반운영비  -50,000원×1회</t>
  </si>
  <si>
    <t>3.독서문화프로그램운영[목]</t>
  </si>
  <si>
    <t>학습자료구입  -118,000원×1회</t>
  </si>
  <si>
    <t>독서골든벨상품구입  118,000원×1회</t>
  </si>
  <si>
    <t>3.기타 선택적 교육활동</t>
  </si>
  <si>
    <t>1.창의교육운영</t>
  </si>
  <si>
    <t>1.창의적체험활동</t>
  </si>
  <si>
    <t>창의적체험활동교재인쇄(1학년)  -29,000원×1회</t>
  </si>
  <si>
    <t>2.자랑스러운학교사업[시]</t>
  </si>
  <si>
    <t>3.교육사업선택제[목]</t>
  </si>
  <si>
    <t>학교자치문화(특강 강사비)  -300,000원×1회</t>
  </si>
  <si>
    <t>학교자치문화(독후문화답사 및 체험)  -297,000원×1회</t>
  </si>
  <si>
    <t>학교자치문화(독후 토론회 간식 및 식사비)  -200,000원×1회</t>
  </si>
  <si>
    <t>9</t>
  </si>
  <si>
    <t>학교자치문화(도서 및 교재 구입비)  797,000원×1회</t>
  </si>
  <si>
    <t>2.기타선택적교육운영</t>
  </si>
  <si>
    <t>1.혁신공감학교운영(자치공동체,생활공동체,학습공동체)</t>
  </si>
  <si>
    <t>운영소모품구입비  263,000원×1회</t>
  </si>
  <si>
    <t>학급운영비  -18,000원×1회</t>
  </si>
  <si>
    <t>4.비품구입비</t>
  </si>
  <si>
    <t>수업 녹화용 카메라 구입  -8,000원×1회</t>
  </si>
  <si>
    <t>일반비품구입비  8,000원×1회</t>
  </si>
  <si>
    <t>5.도서구입비</t>
  </si>
  <si>
    <t>2.혁신공감학교운영(창의적교육과정운영)</t>
  </si>
  <si>
    <t>체험학습 차량지원  -150,000원×1회</t>
  </si>
  <si>
    <t>특별프로그램 강사 수당  -245,000원×1회</t>
  </si>
  <si>
    <t>3.혁신공감학교운영(선택과제)</t>
  </si>
  <si>
    <t>문화체험 참가비  150,000원×1회</t>
  </si>
  <si>
    <t>5.교육활동 지원</t>
  </si>
  <si>
    <t>1.교무업무 운영</t>
  </si>
  <si>
    <t>1.교무학사운영</t>
  </si>
  <si>
    <t>상장인쇄  -100,000원×1회</t>
  </si>
  <si>
    <t>2.보결수업관리</t>
  </si>
  <si>
    <t>수업보결수당  -190,000원×1회</t>
  </si>
  <si>
    <t>3.행정실무사인건비</t>
  </si>
  <si>
    <t>4.교육공무직원수당[학]</t>
  </si>
  <si>
    <t>10</t>
  </si>
  <si>
    <t>5.학교행사운영</t>
  </si>
  <si>
    <t>졸업상품구입  -147,000원×1회</t>
  </si>
  <si>
    <t>졸업식행사운영  65,000원×1회</t>
  </si>
  <si>
    <t>2.생활지도운영</t>
  </si>
  <si>
    <t>1.학생생활상담지도</t>
  </si>
  <si>
    <t>1.학교상담실운영</t>
  </si>
  <si>
    <t>2.윤리계행사운영비</t>
  </si>
  <si>
    <t>3.학생자치회운영비</t>
  </si>
  <si>
    <t>자치회운영비  -42,000원×1회</t>
  </si>
  <si>
    <t>4.학생생활지도운영(CCTV설치)</t>
  </si>
  <si>
    <t>5.초등학생 안심알리미 서비스[목]</t>
  </si>
  <si>
    <t>2.학교폭력예방</t>
  </si>
  <si>
    <t>1.어깨동무학교[목]</t>
  </si>
  <si>
    <t>3.학생안전교육</t>
  </si>
  <si>
    <t>1.체험형 재난안전 교육프로그램 운영[목]</t>
  </si>
  <si>
    <t>3.학습지원실 운영</t>
  </si>
  <si>
    <t>1.방송실운영</t>
  </si>
  <si>
    <t>1.방송장비관리</t>
  </si>
  <si>
    <t>2.정보화실운영</t>
  </si>
  <si>
    <t>1.교육컨텐츠구입</t>
  </si>
  <si>
    <t>11</t>
  </si>
  <si>
    <t>아이스크림  -343,000원×1회</t>
  </si>
  <si>
    <t>2.컴퓨터실 일반운영</t>
  </si>
  <si>
    <t>교육정보화기기보수  171,000원×1회</t>
  </si>
  <si>
    <t>컴퓨터구입  -351,000원×1회</t>
  </si>
  <si>
    <t>다기능복사기구입  -2,130,000원×1회</t>
  </si>
  <si>
    <t>교육정보화기기운영  1,450,000원×1회</t>
  </si>
  <si>
    <t>3.학내망관리</t>
  </si>
  <si>
    <t>6.학교 일반운영</t>
  </si>
  <si>
    <t>1.학교기관 운영</t>
  </si>
  <si>
    <t>1.부서기본운영</t>
  </si>
  <si>
    <t>1.교무실운영</t>
  </si>
  <si>
    <t>교무실용품구입  176,000원×1회</t>
  </si>
  <si>
    <t>2.교장실운영</t>
  </si>
  <si>
    <t>1.일반업무추진비</t>
  </si>
  <si>
    <t>교직원간담회비  -1,882,000원×1회</t>
  </si>
  <si>
    <t>내빈접대비  202,000원×1회</t>
  </si>
  <si>
    <t>교직원문화행사  680,000원×1회</t>
  </si>
  <si>
    <t>교직원연수경비  1,000,000원×1회</t>
  </si>
  <si>
    <t>2.직책급업무추진비</t>
  </si>
  <si>
    <t>3.행정실운영</t>
  </si>
  <si>
    <t>행정소모품구입비  -82,000원×1회</t>
  </si>
  <si>
    <t>정기간행물구독료  -185,000원×1회</t>
  </si>
  <si>
    <t>프린터잉크및토너구입  830,000원×1회</t>
  </si>
  <si>
    <t>복사용지구입(플로터용지포함)  -19,000원×1회</t>
  </si>
  <si>
    <t>재정보증보험료  -3,000원×1회</t>
  </si>
  <si>
    <t>우편요금  -94,000원×1회</t>
  </si>
  <si>
    <t>국내여비  -2,900,000원×1회</t>
  </si>
  <si>
    <t>행정용비품구입비  -628,000원×1회</t>
  </si>
  <si>
    <t>12</t>
  </si>
  <si>
    <t>2.부설기관운영</t>
  </si>
  <si>
    <t>1.병설유치원운영</t>
  </si>
  <si>
    <t>잉크,복사용지 및 소모품  -367,000원×1회</t>
  </si>
  <si>
    <t>시설유지보수비  -199,000원×1회</t>
  </si>
  <si>
    <t>전기요금  -95,000원×1회</t>
  </si>
  <si>
    <t>3.연료비</t>
  </si>
  <si>
    <t>냉난방기연료비  -282,000원×1회</t>
  </si>
  <si>
    <t>4.여비</t>
  </si>
  <si>
    <t>국내여비  -352,000원×1회</t>
  </si>
  <si>
    <t>5.교직원복지비</t>
  </si>
  <si>
    <t>6.학생복지비</t>
  </si>
  <si>
    <t>2.시설 장비 유지</t>
  </si>
  <si>
    <t>1.학교시설장비유지</t>
  </si>
  <si>
    <t>1.시설일반관리</t>
  </si>
  <si>
    <t>시설유지보수비  -3,896,000원×1회</t>
  </si>
  <si>
    <t>냉난방시설수리비  -300,000원×1회</t>
  </si>
  <si>
    <t>시설정비물품구입  306,000원×1회</t>
  </si>
  <si>
    <t>놀이시설관리비  -380,000원×1회</t>
  </si>
  <si>
    <t>2.시설관리용역</t>
  </si>
  <si>
    <t>3.상하수도요금</t>
  </si>
  <si>
    <t>1.상하수도료</t>
  </si>
  <si>
    <t>상하수도요금  -1,396,000원×1회</t>
  </si>
  <si>
    <t>4.공공요금및제세공과금</t>
  </si>
  <si>
    <t>1.전기요금</t>
  </si>
  <si>
    <t>전기요금  -4,825,000원×1회</t>
  </si>
  <si>
    <t>인터넷회선사용료  -50,000원×1회</t>
  </si>
  <si>
    <t>전화요금  -672,000원×1회</t>
  </si>
  <si>
    <t>환경개선부담금  -475,000원×1회</t>
  </si>
  <si>
    <t>유선방송시청료  -50,000원×1회</t>
  </si>
  <si>
    <t>5.연료비</t>
  </si>
  <si>
    <t>1.연료비</t>
  </si>
  <si>
    <t>냉난방기연료비  -850,000원×1회</t>
  </si>
  <si>
    <t>13</t>
  </si>
  <si>
    <t>3.학교운영 협력</t>
  </si>
  <si>
    <t>1.학교운영위원회운영</t>
  </si>
  <si>
    <t>1.[목]학교운영위원회 여비지원</t>
  </si>
  <si>
    <t>1.여비</t>
  </si>
  <si>
    <t>2.학부모협력</t>
  </si>
  <si>
    <t>1.학부모회운영</t>
  </si>
  <si>
    <t>학부모참여제도운영비  -493,000원×1회</t>
  </si>
  <si>
    <t>2.여비</t>
  </si>
  <si>
    <t>학부모출장여비  -125,000원×1회</t>
  </si>
  <si>
    <t>3.유관기관협력</t>
  </si>
  <si>
    <t>1.평생교육 운영[목]</t>
  </si>
  <si>
    <t>강사비  -600,000원×1회</t>
  </si>
  <si>
    <t>보조강사비  -495,000원×1회</t>
  </si>
  <si>
    <t>전기료  1,000,000원×1회</t>
  </si>
  <si>
    <t>보험료  -10,000원×1회</t>
  </si>
  <si>
    <t>재료비  105,000원×1회</t>
  </si>
  <si>
    <t>7.학교시설 확충</t>
  </si>
  <si>
    <t>1.시설확충 및 개선</t>
  </si>
  <si>
    <t>1.시설확충및개선</t>
  </si>
  <si>
    <t>1.(목)교사동 방수공사</t>
  </si>
  <si>
    <t>1.시설비</t>
  </si>
  <si>
    <t>세출합계</t>
  </si>
  <si>
    <t>14</t>
  </si>
  <si>
    <t>명시이월비명세서(예정)</t>
  </si>
  <si>
    <t>순번</t>
  </si>
  <si>
    <t>세부사업</t>
  </si>
  <si>
    <t>예산현액</t>
  </si>
  <si>
    <t>지출액</t>
  </si>
  <si>
    <t>지출잔액</t>
  </si>
  <si>
    <t>이월액</t>
  </si>
  <si>
    <t>불용액</t>
  </si>
  <si>
    <t>사유</t>
  </si>
  <si>
    <t>학교급식운영</t>
  </si>
  <si>
    <t>계속사업으로 차년도 이월</t>
  </si>
  <si>
    <t>돌봄교실운영</t>
  </si>
  <si>
    <t>외국어교과활동</t>
  </si>
  <si>
    <t>현장체험학습비지원</t>
  </si>
  <si>
    <t>유치원교과활동</t>
  </si>
  <si>
    <t>학교운영위원회운영</t>
  </si>
  <si>
    <t>합계</t>
  </si>
  <si>
    <t xml:space="preserv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</si>
</sst>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m/d/yy"/>
    <numFmt numFmtId="181" formatCode="d\-mmm\-yy"/>
    <numFmt numFmtId="182" formatCode="d\-mmm"/>
    <numFmt numFmtId="183" formatCode="mmmm\-yy"/>
    <numFmt numFmtId="184" formatCode="m/d/yy\ h:mm"/>
    <numFmt numFmtId="185" formatCode="#,##0_);\(#,##0\)"/>
    <numFmt numFmtId="186" formatCode="#,##0_);[Red]\(#,##0\)"/>
    <numFmt numFmtId="187" formatCode="#,##0.00_);\(#,##0.00\)"/>
    <numFmt numFmtId="188" formatCode="#,##0.00_);[Red]\(#,##0.00\)"/>
    <numFmt numFmtId="189" formatCode="_(* #,##0_);_(* \(#,##0\);_(* &quot;-&quot;_);_(@_)"/>
    <numFmt numFmtId="190" formatCode="_(\$* #,##0_);_(\$* \(#,##0\);_(\$* &quot;-&quot;_);_(@_)"/>
    <numFmt numFmtId="191" formatCode="_(* #,##0.00_);_(* \(#,##0.00\);_(* &quot;-&quot;??_);_(@_)"/>
    <numFmt numFmtId="192" formatCode="_(\$* #,##0.00_);_(\$* \(#,##0.00\);_(\$* &quot;-&quot;??_);_(@_)"/>
    <numFmt numFmtId="193" formatCode="#\ #0.0E+0"/>
  </numFmts>
  <fonts count="52">
    <font>
      <sz val="10"/>
      <color indexed="8"/>
      <name val="Arial"/>
      <family val="2"/>
    </font>
    <font>
      <b/>
      <sz val="18"/>
      <color indexed="8"/>
      <name val="바탕체"/>
      <family val="1"/>
    </font>
    <font>
      <b/>
      <sz val="19"/>
      <color indexed="8"/>
      <name val="바탕체"/>
      <family val="1"/>
    </font>
    <font>
      <b/>
      <sz val="16"/>
      <color indexed="8"/>
      <name val="바탕체"/>
      <family val="1"/>
    </font>
    <font>
      <b/>
      <sz val="15"/>
      <color indexed="8"/>
      <name val="바탕체"/>
      <family val="1"/>
    </font>
    <font>
      <sz val="10"/>
      <color indexed="8"/>
      <name val="바탕체"/>
      <family val="1"/>
    </font>
    <font>
      <b/>
      <sz val="12"/>
      <color indexed="8"/>
      <name val="바탕체"/>
      <family val="1"/>
    </font>
    <font>
      <sz val="10"/>
      <color indexed="8"/>
      <name val="굴림"/>
      <family val="3"/>
    </font>
    <font>
      <sz val="16"/>
      <color indexed="8"/>
      <name val="바탕체"/>
      <family val="1"/>
    </font>
    <font>
      <sz val="9"/>
      <color indexed="8"/>
      <name val="바탕체"/>
      <family val="1"/>
    </font>
    <font>
      <sz val="8"/>
      <color indexed="8"/>
      <name val="바탕체"/>
      <family val="1"/>
    </font>
    <font>
      <sz val="6"/>
      <color indexed="8"/>
      <name val="바탕체"/>
      <family val="1"/>
    </font>
    <font>
      <sz val="8"/>
      <name val="돋움"/>
      <family val="3"/>
    </font>
    <font>
      <sz val="8"/>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indexed="8"/>
      <name val="맑은 고딕"/>
      <family val="3"/>
    </font>
    <font>
      <sz val="24"/>
      <color indexed="8"/>
      <name val="맑은 고딕"/>
      <family val="3"/>
    </font>
    <font>
      <sz val="14"/>
      <color indexed="8"/>
      <name val="&quot;굴림,Verdana&quot;"/>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4"/>
      <color theme="1"/>
      <name val="&quot;굴림,Verdana&quot;"/>
      <family val="3"/>
    </font>
    <font>
      <sz val="2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rgb="FFC8C8C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right/>
      <top style="thin">
        <color indexed="8"/>
      </top>
      <bottom/>
    </border>
    <border>
      <left style="thin">
        <color indexed="8"/>
      </left>
      <right/>
      <top style="thin">
        <color indexed="8"/>
      </top>
      <bottom/>
    </border>
    <border>
      <left/>
      <right style="thin">
        <color indexed="8"/>
      </right>
      <top/>
      <bottom/>
    </border>
    <border>
      <left style="thin">
        <color indexed="8"/>
      </left>
      <right/>
      <top style="thin">
        <color indexed="8"/>
      </top>
      <bottom style="thin">
        <color indexed="8"/>
      </bottom>
    </border>
    <border>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style="thin">
        <color indexed="8"/>
      </top>
      <bottom style="thin">
        <color indexed="8"/>
      </bottom>
    </border>
    <border>
      <left/>
      <right/>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0" fillId="28" borderId="2" applyNumberFormat="0" applyFont="0" applyAlignment="0" applyProtection="0"/>
    <xf numFmtId="9" fontId="0" fillId="0" borderId="0">
      <alignment/>
      <protection/>
    </xf>
    <xf numFmtId="0" fontId="38" fillId="29" borderId="0" applyNumberFormat="0" applyBorder="0" applyAlignment="0" applyProtection="0"/>
    <xf numFmtId="0" fontId="39" fillId="0" borderId="0" applyNumberFormat="0" applyFill="0" applyBorder="0" applyAlignment="0" applyProtection="0"/>
    <xf numFmtId="0" fontId="40" fillId="30" borderId="3" applyNumberFormat="0" applyAlignment="0" applyProtection="0"/>
    <xf numFmtId="190" fontId="0" fillId="0" borderId="0">
      <alignment/>
      <protection/>
    </xf>
    <xf numFmtId="191" fontId="0" fillId="0" borderId="0">
      <alignment/>
      <protection/>
    </xf>
    <xf numFmtId="0" fontId="41" fillId="0" borderId="4" applyNumberFormat="0" applyFill="0" applyAlignment="0" applyProtection="0"/>
    <xf numFmtId="0" fontId="42" fillId="0" borderId="5" applyNumberFormat="0" applyFill="0" applyAlignment="0" applyProtection="0"/>
    <xf numFmtId="0" fontId="43" fillId="31" borderId="1" applyNumberFormat="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26" borderId="9" applyNumberFormat="0" applyAlignment="0" applyProtection="0"/>
    <xf numFmtId="192" fontId="0" fillId="0" borderId="0">
      <alignment/>
      <protection/>
    </xf>
    <xf numFmtId="45" fontId="0" fillId="0" borderId="0">
      <alignment/>
      <protection/>
    </xf>
  </cellStyleXfs>
  <cellXfs count="78">
    <xf numFmtId="0" fontId="0" fillId="0" borderId="0" xfId="0" applyAlignment="1">
      <alignment/>
    </xf>
    <xf numFmtId="49" fontId="5" fillId="33" borderId="10" xfId="0" applyNumberFormat="1" applyFont="1" applyFill="1" applyBorder="1" applyAlignment="1">
      <alignment horizontal="center" vertical="center"/>
    </xf>
    <xf numFmtId="1" fontId="5" fillId="34" borderId="10" xfId="0" applyNumberFormat="1" applyFont="1" applyFill="1" applyBorder="1" applyAlignment="1">
      <alignment vertical="center"/>
    </xf>
    <xf numFmtId="49" fontId="9" fillId="33" borderId="10" xfId="0" applyNumberFormat="1" applyFont="1" applyFill="1" applyBorder="1" applyAlignment="1">
      <alignment horizontal="center" vertical="center"/>
    </xf>
    <xf numFmtId="49" fontId="10" fillId="0" borderId="11"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0" fillId="0" borderId="15" xfId="0" applyNumberFormat="1" applyFont="1" applyBorder="1" applyAlignment="1">
      <alignment horizontal="left" vertical="center"/>
    </xf>
    <xf numFmtId="0" fontId="0" fillId="0" borderId="0" xfId="0" applyAlignment="1">
      <alignment vertical="center"/>
    </xf>
    <xf numFmtId="0" fontId="50" fillId="35" borderId="16"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16" xfId="0" applyFont="1" applyFill="1" applyBorder="1" applyAlignment="1">
      <alignment horizontal="left" vertical="center"/>
    </xf>
    <xf numFmtId="186" fontId="50" fillId="0" borderId="16" xfId="0" applyNumberFormat="1" applyFont="1" applyFill="1" applyBorder="1" applyAlignment="1">
      <alignment horizontal="center" vertical="center"/>
    </xf>
    <xf numFmtId="14" fontId="50" fillId="0" borderId="16" xfId="0" applyNumberFormat="1" applyFont="1" applyFill="1" applyBorder="1" applyAlignment="1">
      <alignment horizontal="center" vertical="center"/>
    </xf>
    <xf numFmtId="49" fontId="5" fillId="34" borderId="0" xfId="0" applyNumberFormat="1" applyFont="1" applyFill="1" applyAlignment="1">
      <alignment horizontal="right" vertical="center"/>
    </xf>
    <xf numFmtId="49" fontId="5" fillId="34" borderId="0" xfId="0" applyNumberFormat="1" applyFont="1" applyFill="1" applyAlignment="1">
      <alignment horizontal="left" vertical="center"/>
    </xf>
    <xf numFmtId="49" fontId="10" fillId="0" borderId="15" xfId="0" applyNumberFormat="1" applyFont="1" applyBorder="1" applyAlignment="1">
      <alignment horizontal="right" vertical="center"/>
    </xf>
    <xf numFmtId="49" fontId="9" fillId="33" borderId="10" xfId="0" applyNumberFormat="1" applyFont="1" applyFill="1" applyBorder="1" applyAlignment="1">
      <alignment horizontal="center" vertical="center"/>
    </xf>
    <xf numFmtId="1" fontId="9" fillId="34" borderId="10" xfId="0" applyNumberFormat="1" applyFont="1" applyFill="1" applyBorder="1" applyAlignment="1">
      <alignment vertical="center"/>
    </xf>
    <xf numFmtId="49" fontId="10" fillId="34" borderId="10" xfId="0" applyNumberFormat="1" applyFont="1" applyFill="1" applyBorder="1" applyAlignment="1">
      <alignment horizontal="right" vertical="center"/>
    </xf>
    <xf numFmtId="49" fontId="10" fillId="0" borderId="17"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2" xfId="0" applyNumberFormat="1" applyFont="1" applyBorder="1" applyAlignment="1">
      <alignment horizontal="left" vertical="center" wrapText="1"/>
    </xf>
    <xf numFmtId="1" fontId="10" fillId="0" borderId="18" xfId="0" applyNumberFormat="1" applyFont="1" applyBorder="1" applyAlignment="1">
      <alignment vertical="center"/>
    </xf>
    <xf numFmtId="49" fontId="10" fillId="0" borderId="12" xfId="0" applyNumberFormat="1" applyFont="1" applyBorder="1" applyAlignment="1">
      <alignment horizontal="left" vertical="center"/>
    </xf>
    <xf numFmtId="49" fontId="10" fillId="0" borderId="11" xfId="0" applyNumberFormat="1" applyFont="1" applyBorder="1" applyAlignment="1">
      <alignment horizontal="left" vertical="center" wrapText="1"/>
    </xf>
    <xf numFmtId="49" fontId="10" fillId="0" borderId="19" xfId="0" applyNumberFormat="1" applyFont="1" applyBorder="1" applyAlignment="1">
      <alignment horizontal="left" vertical="center"/>
    </xf>
    <xf numFmtId="49" fontId="10" fillId="0" borderId="11" xfId="0" applyNumberFormat="1" applyFont="1" applyBorder="1" applyAlignment="1">
      <alignment horizontal="left" vertical="center"/>
    </xf>
    <xf numFmtId="1" fontId="10" fillId="0" borderId="15" xfId="0" applyNumberFormat="1" applyFont="1" applyBorder="1" applyAlignment="1">
      <alignment vertical="center"/>
    </xf>
    <xf numFmtId="49" fontId="10" fillId="0" borderId="19" xfId="0" applyNumberFormat="1" applyFont="1" applyBorder="1" applyAlignment="1">
      <alignment horizontal="left" vertical="center" wrapText="1"/>
    </xf>
    <xf numFmtId="49" fontId="10" fillId="0" borderId="17" xfId="0" applyNumberFormat="1" applyFont="1" applyBorder="1" applyAlignment="1">
      <alignment horizontal="right" vertical="center"/>
    </xf>
    <xf numFmtId="49" fontId="10" fillId="33" borderId="10" xfId="0" applyNumberFormat="1" applyFont="1" applyFill="1" applyBorder="1" applyAlignment="1">
      <alignment horizontal="center" vertical="center"/>
    </xf>
    <xf numFmtId="49" fontId="3" fillId="34" borderId="0" xfId="0" applyNumberFormat="1" applyFont="1" applyFill="1" applyAlignment="1">
      <alignment horizontal="center" vertical="center"/>
    </xf>
    <xf numFmtId="49" fontId="9" fillId="33" borderId="10" xfId="0" applyNumberFormat="1" applyFont="1" applyFill="1" applyBorder="1" applyAlignment="1">
      <alignment horizontal="center" vertical="center" wrapText="1"/>
    </xf>
    <xf numFmtId="1" fontId="10" fillId="34" borderId="10" xfId="0" applyNumberFormat="1" applyFont="1" applyFill="1" applyBorder="1" applyAlignment="1">
      <alignment vertical="center"/>
    </xf>
    <xf numFmtId="49" fontId="10" fillId="34" borderId="14" xfId="0" applyNumberFormat="1" applyFont="1" applyFill="1" applyBorder="1" applyAlignment="1">
      <alignment horizontal="left" vertical="center" wrapText="1"/>
    </xf>
    <xf numFmtId="49" fontId="10" fillId="34" borderId="20" xfId="0" applyNumberFormat="1" applyFont="1" applyFill="1" applyBorder="1" applyAlignment="1">
      <alignment horizontal="right" vertical="center"/>
    </xf>
    <xf numFmtId="49" fontId="10" fillId="34" borderId="10" xfId="0" applyNumberFormat="1" applyFont="1" applyFill="1" applyBorder="1" applyAlignment="1">
      <alignment horizontal="center" vertical="center"/>
    </xf>
    <xf numFmtId="49" fontId="9" fillId="34" borderId="14" xfId="0" applyNumberFormat="1" applyFont="1" applyFill="1" applyBorder="1" applyAlignment="1">
      <alignment horizontal="right" vertical="center"/>
    </xf>
    <xf numFmtId="49" fontId="7" fillId="34" borderId="20" xfId="0" applyNumberFormat="1" applyFont="1" applyFill="1" applyBorder="1" applyAlignment="1">
      <alignment horizontal="center" vertical="center"/>
    </xf>
    <xf numFmtId="49" fontId="9" fillId="34" borderId="0" xfId="0" applyNumberFormat="1" applyFont="1" applyFill="1" applyAlignment="1">
      <alignment horizontal="center" vertical="center"/>
    </xf>
    <xf numFmtId="49" fontId="9" fillId="34" borderId="0" xfId="0" applyNumberFormat="1" applyFont="1" applyFill="1" applyAlignment="1">
      <alignment horizontal="right" vertical="center"/>
    </xf>
    <xf numFmtId="49" fontId="10" fillId="34" borderId="18" xfId="0" applyNumberFormat="1" applyFont="1" applyFill="1" applyBorder="1" applyAlignment="1">
      <alignment horizontal="left" vertical="center"/>
    </xf>
    <xf numFmtId="49" fontId="10" fillId="0" borderId="15" xfId="0" applyNumberFormat="1" applyFont="1" applyBorder="1" applyAlignment="1">
      <alignment horizontal="left" vertical="center"/>
    </xf>
    <xf numFmtId="49" fontId="10" fillId="34" borderId="21" xfId="0" applyNumberFormat="1" applyFont="1" applyFill="1" applyBorder="1" applyAlignment="1">
      <alignment horizontal="left" vertical="center"/>
    </xf>
    <xf numFmtId="49" fontId="10" fillId="0" borderId="22" xfId="0" applyNumberFormat="1" applyFont="1" applyBorder="1" applyAlignment="1">
      <alignment horizontal="left" vertical="center"/>
    </xf>
    <xf numFmtId="49" fontId="10" fillId="0" borderId="23" xfId="0" applyNumberFormat="1" applyFont="1" applyBorder="1" applyAlignment="1">
      <alignment horizontal="left" vertical="center" wrapText="1"/>
    </xf>
    <xf numFmtId="49" fontId="10" fillId="34" borderId="17" xfId="0" applyNumberFormat="1" applyFont="1" applyFill="1" applyBorder="1" applyAlignment="1">
      <alignment horizontal="left" vertical="center"/>
    </xf>
    <xf numFmtId="49" fontId="10" fillId="34" borderId="19" xfId="0" applyNumberFormat="1" applyFont="1" applyFill="1" applyBorder="1" applyAlignment="1">
      <alignment horizontal="left" vertical="center"/>
    </xf>
    <xf numFmtId="49" fontId="10" fillId="34" borderId="12" xfId="0" applyNumberFormat="1" applyFont="1" applyFill="1" applyBorder="1" applyAlignment="1">
      <alignment horizontal="left" vertical="center"/>
    </xf>
    <xf numFmtId="1" fontId="10" fillId="34" borderId="20" xfId="0" applyNumberFormat="1" applyFont="1" applyFill="1" applyBorder="1" applyAlignment="1">
      <alignment vertical="center"/>
    </xf>
    <xf numFmtId="49" fontId="10" fillId="34" borderId="17" xfId="0" applyNumberFormat="1" applyFont="1" applyFill="1" applyBorder="1" applyAlignment="1">
      <alignment horizontal="right" vertical="center"/>
    </xf>
    <xf numFmtId="49" fontId="11" fillId="34" borderId="14" xfId="0" applyNumberFormat="1" applyFont="1" applyFill="1" applyBorder="1" applyAlignment="1">
      <alignment horizontal="left" vertical="center" wrapText="1"/>
    </xf>
    <xf numFmtId="49" fontId="5" fillId="34" borderId="0" xfId="0" applyNumberFormat="1" applyFont="1" applyFill="1" applyAlignment="1">
      <alignment horizontal="center"/>
    </xf>
    <xf numFmtId="49" fontId="5" fillId="34" borderId="0" xfId="0" applyNumberFormat="1" applyFont="1" applyFill="1" applyAlignment="1">
      <alignment horizontal="right"/>
    </xf>
    <xf numFmtId="49" fontId="5" fillId="34" borderId="10" xfId="0" applyNumberFormat="1" applyFont="1" applyFill="1" applyBorder="1" applyAlignment="1">
      <alignment horizontal="left" vertical="center" wrapText="1"/>
    </xf>
    <xf numFmtId="1" fontId="5" fillId="34" borderId="10" xfId="0" applyNumberFormat="1" applyFont="1" applyFill="1" applyBorder="1" applyAlignment="1">
      <alignment vertical="center"/>
    </xf>
    <xf numFmtId="49" fontId="5" fillId="34" borderId="0" xfId="0" applyNumberFormat="1" applyFont="1" applyFill="1" applyAlignment="1">
      <alignment horizontal="center" vertical="center"/>
    </xf>
    <xf numFmtId="49" fontId="5" fillId="33" borderId="10" xfId="0" applyNumberFormat="1" applyFont="1" applyFill="1" applyBorder="1" applyAlignment="1">
      <alignment horizontal="center" vertical="center"/>
    </xf>
    <xf numFmtId="49" fontId="5" fillId="34" borderId="0" xfId="0" applyNumberFormat="1" applyFont="1" applyFill="1" applyAlignment="1">
      <alignment horizontal="left" vertical="center" wrapText="1"/>
    </xf>
    <xf numFmtId="49" fontId="9" fillId="34" borderId="0" xfId="0" applyNumberFormat="1" applyFont="1" applyFill="1" applyAlignment="1">
      <alignment horizontal="right"/>
    </xf>
    <xf numFmtId="49" fontId="5" fillId="34" borderId="10" xfId="0" applyNumberFormat="1" applyFont="1" applyFill="1" applyBorder="1" applyAlignment="1">
      <alignment horizontal="center" vertical="center"/>
    </xf>
    <xf numFmtId="1" fontId="7" fillId="34" borderId="10" xfId="0" applyNumberFormat="1" applyFont="1" applyFill="1" applyBorder="1" applyAlignment="1">
      <alignment vertical="center"/>
    </xf>
    <xf numFmtId="0" fontId="5" fillId="0" borderId="0" xfId="0" applyFont="1" applyAlignment="1">
      <alignment horizontal="left" vertical="top" wrapText="1"/>
    </xf>
    <xf numFmtId="49" fontId="8" fillId="34" borderId="24" xfId="0" applyNumberFormat="1" applyFont="1" applyFill="1" applyBorder="1" applyAlignment="1">
      <alignment horizontal="center" vertical="center"/>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33" borderId="10" xfId="0" applyNumberFormat="1" applyFont="1" applyFill="1" applyBorder="1" applyAlignment="1">
      <alignment horizontal="center" vertical="center"/>
    </xf>
    <xf numFmtId="49" fontId="7" fillId="34" borderId="10" xfId="0" applyNumberFormat="1" applyFont="1" applyFill="1" applyBorder="1" applyAlignment="1">
      <alignment horizontal="center" vertical="center"/>
    </xf>
    <xf numFmtId="49" fontId="3" fillId="34" borderId="0" xfId="0" applyNumberFormat="1" applyFont="1" applyFill="1" applyAlignment="1">
      <alignment horizontal="right" vertical="center"/>
    </xf>
    <xf numFmtId="49" fontId="3" fillId="34" borderId="0" xfId="0" applyNumberFormat="1" applyFont="1" applyFill="1" applyAlignment="1">
      <alignment horizontal="left" vertical="center"/>
    </xf>
    <xf numFmtId="49" fontId="4" fillId="34" borderId="0" xfId="0" applyNumberFormat="1" applyFont="1" applyFill="1" applyAlignment="1">
      <alignment horizontal="center" vertical="center"/>
    </xf>
    <xf numFmtId="49" fontId="2" fillId="34" borderId="0" xfId="0" applyNumberFormat="1" applyFont="1" applyFill="1" applyAlignment="1">
      <alignment horizontal="center" vertical="center"/>
    </xf>
    <xf numFmtId="49" fontId="1" fillId="34" borderId="0" xfId="0" applyNumberFormat="1" applyFont="1" applyFill="1" applyAlignment="1">
      <alignment horizontal="right" vertical="center"/>
    </xf>
    <xf numFmtId="49" fontId="2" fillId="34" borderId="0" xfId="0" applyNumberFormat="1" applyFont="1" applyFill="1" applyAlignment="1">
      <alignment horizontal="right" vertical="center"/>
    </xf>
    <xf numFmtId="49" fontId="2" fillId="34" borderId="0" xfId="0" applyNumberFormat="1" applyFont="1" applyFill="1" applyAlignment="1">
      <alignment horizontal="left" vertical="center"/>
    </xf>
    <xf numFmtId="0" fontId="51" fillId="0" borderId="0" xfId="0" applyFont="1" applyAlignment="1">
      <alignment horizontal="center" vertical="center"/>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16</xdr:row>
      <xdr:rowOff>0</xdr:rowOff>
    </xdr:from>
    <xdr:ext cx="6124575" cy="7258050"/>
    <xdr:sp>
      <xdr:nvSpPr>
        <xdr:cNvPr id="1" name="Rectangle 1"/>
        <xdr:cNvSpPr>
          <a:spLocks/>
        </xdr:cNvSpPr>
      </xdr:nvSpPr>
      <xdr:spPr>
        <a:xfrm>
          <a:off x="200025" y="12601575"/>
          <a:ext cx="6124575" cy="72580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20</xdr:row>
      <xdr:rowOff>0</xdr:rowOff>
    </xdr:from>
    <xdr:ext cx="6477000" cy="0"/>
    <xdr:sp>
      <xdr:nvSpPr>
        <xdr:cNvPr id="2" name="Line 2"/>
        <xdr:cNvSpPr>
          <a:spLocks/>
        </xdr:cNvSpPr>
      </xdr:nvSpPr>
      <xdr:spPr>
        <a:xfrm>
          <a:off x="0" y="205263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42</xdr:row>
      <xdr:rowOff>0</xdr:rowOff>
    </xdr:from>
    <xdr:ext cx="9429750" cy="0"/>
    <xdr:sp>
      <xdr:nvSpPr>
        <xdr:cNvPr id="3" name="Line 3"/>
        <xdr:cNvSpPr>
          <a:spLocks/>
        </xdr:cNvSpPr>
      </xdr:nvSpPr>
      <xdr:spPr>
        <a:xfrm>
          <a:off x="0" y="28213050"/>
          <a:ext cx="94297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79</xdr:row>
      <xdr:rowOff>0</xdr:rowOff>
    </xdr:from>
    <xdr:ext cx="6477000" cy="0"/>
    <xdr:sp>
      <xdr:nvSpPr>
        <xdr:cNvPr id="4" name="Line 4"/>
        <xdr:cNvSpPr>
          <a:spLocks/>
        </xdr:cNvSpPr>
      </xdr:nvSpPr>
      <xdr:spPr>
        <a:xfrm>
          <a:off x="0" y="387381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117</xdr:row>
      <xdr:rowOff>0</xdr:rowOff>
    </xdr:from>
    <xdr:ext cx="6477000" cy="0"/>
    <xdr:sp>
      <xdr:nvSpPr>
        <xdr:cNvPr id="5" name="Line 5"/>
        <xdr:cNvSpPr>
          <a:spLocks/>
        </xdr:cNvSpPr>
      </xdr:nvSpPr>
      <xdr:spPr>
        <a:xfrm>
          <a:off x="0" y="4932045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129</xdr:row>
      <xdr:rowOff>0</xdr:rowOff>
    </xdr:from>
    <xdr:ext cx="6477000" cy="0"/>
    <xdr:sp>
      <xdr:nvSpPr>
        <xdr:cNvPr id="6" name="Line 6"/>
        <xdr:cNvSpPr>
          <a:spLocks/>
        </xdr:cNvSpPr>
      </xdr:nvSpPr>
      <xdr:spPr>
        <a:xfrm>
          <a:off x="0" y="573690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166</xdr:row>
      <xdr:rowOff>0</xdr:rowOff>
    </xdr:from>
    <xdr:ext cx="6477000" cy="0"/>
    <xdr:sp>
      <xdr:nvSpPr>
        <xdr:cNvPr id="7" name="Line 7"/>
        <xdr:cNvSpPr>
          <a:spLocks/>
        </xdr:cNvSpPr>
      </xdr:nvSpPr>
      <xdr:spPr>
        <a:xfrm>
          <a:off x="0" y="676179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168</xdr:row>
      <xdr:rowOff>0</xdr:rowOff>
    </xdr:from>
    <xdr:ext cx="6477000" cy="0"/>
    <xdr:sp>
      <xdr:nvSpPr>
        <xdr:cNvPr id="8" name="Line 8"/>
        <xdr:cNvSpPr>
          <a:spLocks/>
        </xdr:cNvSpPr>
      </xdr:nvSpPr>
      <xdr:spPr>
        <a:xfrm>
          <a:off x="0" y="6795135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205</xdr:row>
      <xdr:rowOff>0</xdr:rowOff>
    </xdr:from>
    <xdr:ext cx="6477000" cy="0"/>
    <xdr:sp>
      <xdr:nvSpPr>
        <xdr:cNvPr id="9" name="Line 9"/>
        <xdr:cNvSpPr>
          <a:spLocks/>
        </xdr:cNvSpPr>
      </xdr:nvSpPr>
      <xdr:spPr>
        <a:xfrm>
          <a:off x="0" y="7820025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207</xdr:row>
      <xdr:rowOff>0</xdr:rowOff>
    </xdr:from>
    <xdr:ext cx="6477000" cy="0"/>
    <xdr:sp>
      <xdr:nvSpPr>
        <xdr:cNvPr id="10" name="Line 10"/>
        <xdr:cNvSpPr>
          <a:spLocks/>
        </xdr:cNvSpPr>
      </xdr:nvSpPr>
      <xdr:spPr>
        <a:xfrm>
          <a:off x="0" y="7853362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244</xdr:row>
      <xdr:rowOff>0</xdr:rowOff>
    </xdr:from>
    <xdr:ext cx="6477000" cy="0"/>
    <xdr:sp>
      <xdr:nvSpPr>
        <xdr:cNvPr id="11" name="Line 11"/>
        <xdr:cNvSpPr>
          <a:spLocks/>
        </xdr:cNvSpPr>
      </xdr:nvSpPr>
      <xdr:spPr>
        <a:xfrm>
          <a:off x="0" y="8878252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246</xdr:row>
      <xdr:rowOff>0</xdr:rowOff>
    </xdr:from>
    <xdr:ext cx="6477000" cy="0"/>
    <xdr:sp>
      <xdr:nvSpPr>
        <xdr:cNvPr id="12" name="Line 12"/>
        <xdr:cNvSpPr>
          <a:spLocks/>
        </xdr:cNvSpPr>
      </xdr:nvSpPr>
      <xdr:spPr>
        <a:xfrm>
          <a:off x="0" y="8911590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283</xdr:row>
      <xdr:rowOff>0</xdr:rowOff>
    </xdr:from>
    <xdr:ext cx="6477000" cy="0"/>
    <xdr:sp>
      <xdr:nvSpPr>
        <xdr:cNvPr id="13" name="Line 13"/>
        <xdr:cNvSpPr>
          <a:spLocks/>
        </xdr:cNvSpPr>
      </xdr:nvSpPr>
      <xdr:spPr>
        <a:xfrm>
          <a:off x="0" y="9936480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285</xdr:row>
      <xdr:rowOff>0</xdr:rowOff>
    </xdr:from>
    <xdr:ext cx="6477000" cy="0"/>
    <xdr:sp>
      <xdr:nvSpPr>
        <xdr:cNvPr id="14" name="Line 14"/>
        <xdr:cNvSpPr>
          <a:spLocks/>
        </xdr:cNvSpPr>
      </xdr:nvSpPr>
      <xdr:spPr>
        <a:xfrm>
          <a:off x="0" y="996981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322</xdr:row>
      <xdr:rowOff>0</xdr:rowOff>
    </xdr:from>
    <xdr:ext cx="6477000" cy="0"/>
    <xdr:sp>
      <xdr:nvSpPr>
        <xdr:cNvPr id="15" name="Line 15"/>
        <xdr:cNvSpPr>
          <a:spLocks/>
        </xdr:cNvSpPr>
      </xdr:nvSpPr>
      <xdr:spPr>
        <a:xfrm>
          <a:off x="0" y="1099470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324</xdr:row>
      <xdr:rowOff>0</xdr:rowOff>
    </xdr:from>
    <xdr:ext cx="6477000" cy="0"/>
    <xdr:sp>
      <xdr:nvSpPr>
        <xdr:cNvPr id="16" name="Line 16"/>
        <xdr:cNvSpPr>
          <a:spLocks/>
        </xdr:cNvSpPr>
      </xdr:nvSpPr>
      <xdr:spPr>
        <a:xfrm>
          <a:off x="0" y="11028045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361</xdr:row>
      <xdr:rowOff>0</xdr:rowOff>
    </xdr:from>
    <xdr:ext cx="6477000" cy="0"/>
    <xdr:sp>
      <xdr:nvSpPr>
        <xdr:cNvPr id="17" name="Line 17"/>
        <xdr:cNvSpPr>
          <a:spLocks/>
        </xdr:cNvSpPr>
      </xdr:nvSpPr>
      <xdr:spPr>
        <a:xfrm>
          <a:off x="0" y="12052935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363</xdr:row>
      <xdr:rowOff>0</xdr:rowOff>
    </xdr:from>
    <xdr:ext cx="6477000" cy="0"/>
    <xdr:sp>
      <xdr:nvSpPr>
        <xdr:cNvPr id="18" name="Line 18"/>
        <xdr:cNvSpPr>
          <a:spLocks/>
        </xdr:cNvSpPr>
      </xdr:nvSpPr>
      <xdr:spPr>
        <a:xfrm>
          <a:off x="0" y="12086272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400</xdr:row>
      <xdr:rowOff>0</xdr:rowOff>
    </xdr:from>
    <xdr:ext cx="6477000" cy="0"/>
    <xdr:sp>
      <xdr:nvSpPr>
        <xdr:cNvPr id="19" name="Line 19"/>
        <xdr:cNvSpPr>
          <a:spLocks/>
        </xdr:cNvSpPr>
      </xdr:nvSpPr>
      <xdr:spPr>
        <a:xfrm>
          <a:off x="0" y="13111162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402</xdr:row>
      <xdr:rowOff>0</xdr:rowOff>
    </xdr:from>
    <xdr:ext cx="6477000" cy="0"/>
    <xdr:sp>
      <xdr:nvSpPr>
        <xdr:cNvPr id="20" name="Line 20"/>
        <xdr:cNvSpPr>
          <a:spLocks/>
        </xdr:cNvSpPr>
      </xdr:nvSpPr>
      <xdr:spPr>
        <a:xfrm>
          <a:off x="0" y="13144500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439</xdr:row>
      <xdr:rowOff>0</xdr:rowOff>
    </xdr:from>
    <xdr:ext cx="6477000" cy="0"/>
    <xdr:sp>
      <xdr:nvSpPr>
        <xdr:cNvPr id="21" name="Line 21"/>
        <xdr:cNvSpPr>
          <a:spLocks/>
        </xdr:cNvSpPr>
      </xdr:nvSpPr>
      <xdr:spPr>
        <a:xfrm>
          <a:off x="0" y="14169390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441</xdr:row>
      <xdr:rowOff>0</xdr:rowOff>
    </xdr:from>
    <xdr:ext cx="6477000" cy="0"/>
    <xdr:sp>
      <xdr:nvSpPr>
        <xdr:cNvPr id="22" name="Line 22"/>
        <xdr:cNvSpPr>
          <a:spLocks/>
        </xdr:cNvSpPr>
      </xdr:nvSpPr>
      <xdr:spPr>
        <a:xfrm>
          <a:off x="0" y="1420272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478</xdr:row>
      <xdr:rowOff>0</xdr:rowOff>
    </xdr:from>
    <xdr:ext cx="6477000" cy="0"/>
    <xdr:sp>
      <xdr:nvSpPr>
        <xdr:cNvPr id="23" name="Line 23"/>
        <xdr:cNvSpPr>
          <a:spLocks/>
        </xdr:cNvSpPr>
      </xdr:nvSpPr>
      <xdr:spPr>
        <a:xfrm>
          <a:off x="0" y="1522761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480</xdr:row>
      <xdr:rowOff>0</xdr:rowOff>
    </xdr:from>
    <xdr:ext cx="6477000" cy="0"/>
    <xdr:sp>
      <xdr:nvSpPr>
        <xdr:cNvPr id="24" name="Line 24"/>
        <xdr:cNvSpPr>
          <a:spLocks/>
        </xdr:cNvSpPr>
      </xdr:nvSpPr>
      <xdr:spPr>
        <a:xfrm>
          <a:off x="0" y="15260955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517</xdr:row>
      <xdr:rowOff>0</xdr:rowOff>
    </xdr:from>
    <xdr:ext cx="6477000" cy="0"/>
    <xdr:sp>
      <xdr:nvSpPr>
        <xdr:cNvPr id="25" name="Line 25"/>
        <xdr:cNvSpPr>
          <a:spLocks/>
        </xdr:cNvSpPr>
      </xdr:nvSpPr>
      <xdr:spPr>
        <a:xfrm>
          <a:off x="0" y="16285845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519</xdr:row>
      <xdr:rowOff>0</xdr:rowOff>
    </xdr:from>
    <xdr:ext cx="6477000" cy="0"/>
    <xdr:sp>
      <xdr:nvSpPr>
        <xdr:cNvPr id="26" name="Line 26"/>
        <xdr:cNvSpPr>
          <a:spLocks/>
        </xdr:cNvSpPr>
      </xdr:nvSpPr>
      <xdr:spPr>
        <a:xfrm>
          <a:off x="0" y="16319182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556</xdr:row>
      <xdr:rowOff>0</xdr:rowOff>
    </xdr:from>
    <xdr:ext cx="6477000" cy="0"/>
    <xdr:sp>
      <xdr:nvSpPr>
        <xdr:cNvPr id="27" name="Line 27"/>
        <xdr:cNvSpPr>
          <a:spLocks/>
        </xdr:cNvSpPr>
      </xdr:nvSpPr>
      <xdr:spPr>
        <a:xfrm>
          <a:off x="0" y="17344072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558</xdr:row>
      <xdr:rowOff>0</xdr:rowOff>
    </xdr:from>
    <xdr:ext cx="6477000" cy="0"/>
    <xdr:sp>
      <xdr:nvSpPr>
        <xdr:cNvPr id="28" name="Line 28"/>
        <xdr:cNvSpPr>
          <a:spLocks/>
        </xdr:cNvSpPr>
      </xdr:nvSpPr>
      <xdr:spPr>
        <a:xfrm>
          <a:off x="0" y="17377410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595</xdr:row>
      <xdr:rowOff>0</xdr:rowOff>
    </xdr:from>
    <xdr:ext cx="6477000" cy="0"/>
    <xdr:sp>
      <xdr:nvSpPr>
        <xdr:cNvPr id="29" name="Line 29"/>
        <xdr:cNvSpPr>
          <a:spLocks/>
        </xdr:cNvSpPr>
      </xdr:nvSpPr>
      <xdr:spPr>
        <a:xfrm>
          <a:off x="0" y="18402300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597</xdr:row>
      <xdr:rowOff>0</xdr:rowOff>
    </xdr:from>
    <xdr:ext cx="6477000" cy="0"/>
    <xdr:sp>
      <xdr:nvSpPr>
        <xdr:cNvPr id="30" name="Line 30"/>
        <xdr:cNvSpPr>
          <a:spLocks/>
        </xdr:cNvSpPr>
      </xdr:nvSpPr>
      <xdr:spPr>
        <a:xfrm>
          <a:off x="0" y="1843563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634</xdr:row>
      <xdr:rowOff>0</xdr:rowOff>
    </xdr:from>
    <xdr:ext cx="6477000" cy="0"/>
    <xdr:sp>
      <xdr:nvSpPr>
        <xdr:cNvPr id="31" name="Line 31"/>
        <xdr:cNvSpPr>
          <a:spLocks/>
        </xdr:cNvSpPr>
      </xdr:nvSpPr>
      <xdr:spPr>
        <a:xfrm>
          <a:off x="0" y="1946052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636</xdr:row>
      <xdr:rowOff>0</xdr:rowOff>
    </xdr:from>
    <xdr:ext cx="6477000" cy="0"/>
    <xdr:sp>
      <xdr:nvSpPr>
        <xdr:cNvPr id="32" name="Line 32"/>
        <xdr:cNvSpPr>
          <a:spLocks/>
        </xdr:cNvSpPr>
      </xdr:nvSpPr>
      <xdr:spPr>
        <a:xfrm>
          <a:off x="0" y="19493865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666</xdr:row>
      <xdr:rowOff>0</xdr:rowOff>
    </xdr:from>
    <xdr:ext cx="6477000" cy="0"/>
    <xdr:sp>
      <xdr:nvSpPr>
        <xdr:cNvPr id="33" name="Line 33"/>
        <xdr:cNvSpPr>
          <a:spLocks/>
        </xdr:cNvSpPr>
      </xdr:nvSpPr>
      <xdr:spPr>
        <a:xfrm>
          <a:off x="0" y="203187300"/>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668</xdr:row>
      <xdr:rowOff>0</xdr:rowOff>
    </xdr:from>
    <xdr:ext cx="6477000" cy="0"/>
    <xdr:sp>
      <xdr:nvSpPr>
        <xdr:cNvPr id="34" name="Line 34"/>
        <xdr:cNvSpPr>
          <a:spLocks/>
        </xdr:cNvSpPr>
      </xdr:nvSpPr>
      <xdr:spPr>
        <a:xfrm>
          <a:off x="0" y="205539975"/>
          <a:ext cx="6477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Right="0"/>
  </sheetPr>
  <dimension ref="A2:BJ671"/>
  <sheetViews>
    <sheetView tabSelected="1" zoomScaleSheetLayoutView="100" zoomScalePageLayoutView="0" workbookViewId="0" topLeftCell="A1">
      <selection activeCell="G4" sqref="G4:AX4"/>
    </sheetView>
  </sheetViews>
  <sheetFormatPr defaultColWidth="9.140625" defaultRowHeight="12.75"/>
  <cols>
    <col min="1" max="1" width="2.8515625" style="0" customWidth="1"/>
    <col min="2" max="2" width="0.13671875" style="0" customWidth="1"/>
    <col min="3" max="3" width="0.9921875" style="0" customWidth="1"/>
    <col min="4" max="5" width="2.00390625" style="0" customWidth="1"/>
    <col min="6" max="6" width="0.2890625" style="0" customWidth="1"/>
    <col min="7" max="7" width="0.5625" style="0" customWidth="1"/>
    <col min="8" max="8" width="3.00390625" style="0" customWidth="1"/>
    <col min="9" max="9" width="0.71875" style="0" customWidth="1"/>
    <col min="10" max="10" width="0.9921875" style="0" customWidth="1"/>
    <col min="11" max="11" width="1.1484375" style="0" customWidth="1"/>
    <col min="12" max="12" width="1.7109375" style="0" customWidth="1"/>
    <col min="13" max="13" width="1.28515625" style="0" customWidth="1"/>
    <col min="14" max="14" width="0.13671875" style="0" customWidth="1"/>
    <col min="15" max="15" width="4.8515625" style="0" customWidth="1"/>
    <col min="16" max="16" width="5.28125" style="0" customWidth="1"/>
    <col min="17" max="17" width="2.421875" style="0" customWidth="1"/>
    <col min="18" max="18" width="2.7109375" style="0" customWidth="1"/>
    <col min="19" max="19" width="0.2890625" style="0" customWidth="1"/>
    <col min="20" max="20" width="2.00390625" style="0" customWidth="1"/>
    <col min="21" max="21" width="1.1484375" style="0" customWidth="1"/>
    <col min="22" max="22" width="0.5625" style="0" customWidth="1"/>
    <col min="23" max="23" width="1.7109375" style="0" customWidth="1"/>
    <col min="24" max="24" width="1.421875" style="0" customWidth="1"/>
    <col min="25" max="25" width="0.5625" style="0" customWidth="1"/>
    <col min="26" max="26" width="2.00390625" style="0" customWidth="1"/>
    <col min="27" max="27" width="4.140625" style="0" customWidth="1"/>
    <col min="28" max="28" width="0.71875" style="0" customWidth="1"/>
    <col min="29" max="29" width="0.5625" style="0" customWidth="1"/>
    <col min="30" max="30" width="2.00390625" style="0" customWidth="1"/>
    <col min="31" max="31" width="1.28515625" style="0" customWidth="1"/>
    <col min="32" max="32" width="1.1484375" style="0" customWidth="1"/>
    <col min="33" max="33" width="2.421875" style="0" customWidth="1"/>
    <col min="34" max="34" width="0.42578125" style="0" customWidth="1"/>
    <col min="35" max="35" width="1.1484375" style="0" customWidth="1"/>
    <col min="36" max="36" width="4.421875" style="0" customWidth="1"/>
    <col min="37" max="37" width="3.28125" style="0" customWidth="1"/>
    <col min="38" max="38" width="5.00390625" style="0" customWidth="1"/>
    <col min="39" max="39" width="4.140625" style="0" customWidth="1"/>
    <col min="40" max="40" width="4.57421875" style="0" customWidth="1"/>
    <col min="41" max="41" width="8.140625" style="0" customWidth="1"/>
    <col min="42" max="42" width="1.57421875" style="0" customWidth="1"/>
    <col min="43" max="43" width="2.140625" style="0" customWidth="1"/>
    <col min="44" max="44" width="3.00390625" style="0" customWidth="1"/>
    <col min="45" max="45" width="2.00390625" style="0" customWidth="1"/>
    <col min="46" max="46" width="0.5625" style="0" customWidth="1"/>
    <col min="47" max="48" width="0.2890625" style="0" customWidth="1"/>
    <col min="49" max="49" width="2.28125" style="0" customWidth="1"/>
    <col min="50" max="50" width="1.28515625" style="0" customWidth="1"/>
    <col min="51" max="51" width="2.00390625" style="0" customWidth="1"/>
    <col min="52" max="52" width="3.57421875" style="0" customWidth="1"/>
    <col min="53" max="53" width="0.2890625" style="0" customWidth="1"/>
    <col min="54" max="54" width="2.28125" style="0" customWidth="1"/>
    <col min="55" max="55" width="5.7109375" style="0" customWidth="1"/>
    <col min="56" max="56" width="14.421875" style="0" customWidth="1"/>
    <col min="57" max="57" width="3.28125" style="0" customWidth="1"/>
    <col min="58" max="58" width="2.57421875" style="0" customWidth="1"/>
    <col min="59" max="59" width="5.57421875" style="0" customWidth="1"/>
    <col min="60" max="60" width="0.9921875" style="0" customWidth="1"/>
    <col min="61" max="61" width="1.7109375" style="0" customWidth="1"/>
    <col min="62" max="62" width="10.00390625" style="0" customWidth="1"/>
  </cols>
  <sheetData>
    <row r="1" ht="197.25" customHeight="1"/>
    <row r="2" spans="7:50" ht="39.75" customHeight="1">
      <c r="G2" s="74"/>
      <c r="H2" s="74"/>
      <c r="I2" s="74"/>
      <c r="J2" s="74"/>
      <c r="K2" s="74"/>
      <c r="L2" s="74"/>
      <c r="M2" s="74"/>
      <c r="N2" s="74"/>
      <c r="O2" s="74"/>
      <c r="P2" s="74"/>
      <c r="Q2" s="74"/>
      <c r="R2" s="74"/>
      <c r="S2" s="74"/>
      <c r="T2" s="74"/>
      <c r="U2" s="74"/>
      <c r="V2" s="75" t="s">
        <v>0</v>
      </c>
      <c r="W2" s="75"/>
      <c r="X2" s="75"/>
      <c r="Y2" s="75"/>
      <c r="Z2" s="75"/>
      <c r="AA2" s="75"/>
      <c r="AB2" s="76" t="s">
        <v>1</v>
      </c>
      <c r="AC2" s="76"/>
      <c r="AD2" s="76"/>
      <c r="AE2" s="76"/>
      <c r="AF2" s="76"/>
      <c r="AG2" s="76"/>
      <c r="AH2" s="76"/>
      <c r="AI2" s="76"/>
      <c r="AJ2" s="76"/>
      <c r="AK2" s="74"/>
      <c r="AL2" s="74"/>
      <c r="AM2" s="74"/>
      <c r="AN2" s="74"/>
      <c r="AO2" s="74"/>
      <c r="AP2" s="74"/>
      <c r="AQ2" s="74"/>
      <c r="AR2" s="74"/>
      <c r="AS2" s="74"/>
      <c r="AT2" s="74"/>
      <c r="AU2" s="74"/>
      <c r="AV2" s="74"/>
      <c r="AW2" s="74"/>
      <c r="AX2" s="74"/>
    </row>
    <row r="3" spans="7:50" ht="39.75" customHeight="1">
      <c r="G3" s="70" t="s">
        <v>2</v>
      </c>
      <c r="H3" s="70"/>
      <c r="I3" s="70"/>
      <c r="J3" s="70"/>
      <c r="K3" s="70"/>
      <c r="L3" s="70"/>
      <c r="M3" s="70"/>
      <c r="N3" s="70"/>
      <c r="O3" s="70"/>
      <c r="P3" s="70"/>
      <c r="Q3" s="70"/>
      <c r="R3" s="70"/>
      <c r="S3" s="33" t="s">
        <v>3</v>
      </c>
      <c r="T3" s="33"/>
      <c r="U3" s="33"/>
      <c r="V3" s="33"/>
      <c r="W3" s="33"/>
      <c r="X3" s="33"/>
      <c r="Y3" s="33"/>
      <c r="Z3" s="33"/>
      <c r="AA3" s="33"/>
      <c r="AB3" s="33"/>
      <c r="AC3" s="33"/>
      <c r="AD3" s="33"/>
      <c r="AE3" s="33"/>
      <c r="AF3" s="33"/>
      <c r="AG3" s="33"/>
      <c r="AH3" s="33"/>
      <c r="AI3" s="33"/>
      <c r="AJ3" s="33"/>
      <c r="AK3" s="33"/>
      <c r="AL3" s="33"/>
      <c r="AM3" s="33"/>
      <c r="AN3" s="71" t="s">
        <v>4</v>
      </c>
      <c r="AO3" s="71"/>
      <c r="AP3" s="71"/>
      <c r="AQ3" s="71"/>
      <c r="AR3" s="71"/>
      <c r="AS3" s="71"/>
      <c r="AT3" s="71"/>
      <c r="AU3" s="71"/>
      <c r="AV3" s="71"/>
      <c r="AW3" s="71"/>
      <c r="AX3" s="71"/>
    </row>
    <row r="4" spans="7:50" ht="39.75" customHeight="1">
      <c r="G4" s="72" t="s">
        <v>5</v>
      </c>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row>
    <row r="5" ht="369" customHeight="1"/>
    <row r="6" spans="1:54" ht="38.25" customHeight="1">
      <c r="A6" s="73" t="s">
        <v>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row>
    <row r="7" ht="154.5" customHeight="1"/>
    <row r="8" spans="1:54" ht="22.5" customHeight="1">
      <c r="A8" s="33" t="s">
        <v>6</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row>
    <row r="9" ht="19.5" customHeight="1"/>
    <row r="10" spans="25:35" ht="23.25" customHeight="1">
      <c r="Y10" s="67" t="s">
        <v>9</v>
      </c>
      <c r="Z10" s="67"/>
      <c r="AA10" s="67"/>
      <c r="AB10" s="67"/>
      <c r="AC10" s="67"/>
      <c r="AD10" s="67"/>
      <c r="AE10" s="67"/>
      <c r="AF10" s="67"/>
      <c r="AG10" s="67"/>
      <c r="AH10" s="67"/>
      <c r="AI10" s="67"/>
    </row>
    <row r="11" ht="2.25" customHeight="1"/>
    <row r="12" spans="11:17" ht="1.5" customHeight="1">
      <c r="K12" s="16" t="s">
        <v>7</v>
      </c>
      <c r="L12" s="16"/>
      <c r="M12" s="16"/>
      <c r="N12" s="16"/>
      <c r="O12" s="16"/>
      <c r="P12" s="16"/>
      <c r="Q12" s="16"/>
    </row>
    <row r="13" spans="3:17" ht="20.25" customHeight="1">
      <c r="C13" s="66" t="s">
        <v>8</v>
      </c>
      <c r="D13" s="66"/>
      <c r="E13" s="66"/>
      <c r="F13" s="66"/>
      <c r="G13" s="66"/>
      <c r="H13" s="66"/>
      <c r="I13" s="66"/>
      <c r="K13" s="16"/>
      <c r="L13" s="16"/>
      <c r="M13" s="16"/>
      <c r="N13" s="16"/>
      <c r="O13" s="16"/>
      <c r="P13" s="16"/>
      <c r="Q13" s="16"/>
    </row>
    <row r="14" spans="11:52" ht="0.75" customHeight="1">
      <c r="K14" s="16"/>
      <c r="L14" s="16"/>
      <c r="M14" s="16"/>
      <c r="N14" s="16"/>
      <c r="O14" s="16"/>
      <c r="P14" s="16"/>
      <c r="Q14" s="16"/>
      <c r="AC14" s="68" t="s">
        <v>12</v>
      </c>
      <c r="AD14" s="68"/>
      <c r="AE14" s="68"/>
      <c r="AF14" s="68"/>
      <c r="AG14" s="68"/>
      <c r="AH14" s="68"/>
      <c r="AI14" s="68"/>
      <c r="AJ14" s="68"/>
      <c r="AK14" s="68"/>
      <c r="AL14" s="68"/>
      <c r="AM14" s="68"/>
      <c r="AN14" s="68"/>
      <c r="AO14" s="63">
        <v>545925000</v>
      </c>
      <c r="AP14" s="63"/>
      <c r="AQ14" s="63"/>
      <c r="AR14" s="63"/>
      <c r="AS14" s="63"/>
      <c r="AT14" s="63"/>
      <c r="AU14" s="63"/>
      <c r="AV14" s="63"/>
      <c r="AW14" s="63"/>
      <c r="AX14" s="63"/>
      <c r="AY14" s="63"/>
      <c r="AZ14" s="63"/>
    </row>
    <row r="15" spans="3:52" ht="12.75" customHeight="1">
      <c r="C15" s="68" t="s">
        <v>10</v>
      </c>
      <c r="D15" s="68"/>
      <c r="E15" s="68"/>
      <c r="F15" s="68"/>
      <c r="G15" s="68"/>
      <c r="H15" s="68"/>
      <c r="I15" s="68"/>
      <c r="J15" s="68"/>
      <c r="K15" s="68"/>
      <c r="L15" s="68"/>
      <c r="M15" s="68"/>
      <c r="N15" s="68"/>
      <c r="O15" s="68"/>
      <c r="P15" s="69" t="s">
        <v>11</v>
      </c>
      <c r="Q15" s="69"/>
      <c r="R15" s="69"/>
      <c r="S15" s="69"/>
      <c r="T15" s="69"/>
      <c r="U15" s="69"/>
      <c r="V15" s="69"/>
      <c r="W15" s="69"/>
      <c r="X15" s="69"/>
      <c r="Y15" s="69"/>
      <c r="Z15" s="69"/>
      <c r="AA15" s="69"/>
      <c r="AB15" s="69"/>
      <c r="AC15" s="68"/>
      <c r="AD15" s="68"/>
      <c r="AE15" s="68"/>
      <c r="AF15" s="68"/>
      <c r="AG15" s="68"/>
      <c r="AH15" s="68"/>
      <c r="AI15" s="68"/>
      <c r="AJ15" s="68"/>
      <c r="AK15" s="68"/>
      <c r="AL15" s="68"/>
      <c r="AM15" s="68"/>
      <c r="AN15" s="68"/>
      <c r="AO15" s="63"/>
      <c r="AP15" s="63"/>
      <c r="AQ15" s="63"/>
      <c r="AR15" s="63"/>
      <c r="AS15" s="63"/>
      <c r="AT15" s="63"/>
      <c r="AU15" s="63"/>
      <c r="AV15" s="63"/>
      <c r="AW15" s="63"/>
      <c r="AX15" s="63"/>
      <c r="AY15" s="63"/>
      <c r="AZ15" s="63"/>
    </row>
    <row r="16" ht="11.25" customHeight="1"/>
    <row r="17" ht="3.75" customHeight="1"/>
    <row r="18" spans="2:52" ht="307.5" customHeight="1">
      <c r="B18" s="64" t="s">
        <v>13</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row>
    <row r="19" ht="260.25" customHeight="1"/>
    <row r="20" ht="52.5" customHeight="1"/>
    <row r="21" ht="1.5" customHeight="1"/>
    <row r="22" ht="5.25" customHeight="1"/>
    <row r="23" spans="24:54" ht="16.5" customHeight="1">
      <c r="X23" s="58" t="s">
        <v>15</v>
      </c>
      <c r="Y23" s="58"/>
      <c r="Z23" s="58"/>
      <c r="AA23" s="58"/>
      <c r="AB23" s="58"/>
      <c r="AC23" s="58"/>
      <c r="AD23" s="58"/>
      <c r="AE23" s="58"/>
      <c r="AF23" s="58"/>
      <c r="AG23" s="58"/>
      <c r="AH23" s="58"/>
      <c r="AI23" s="58"/>
      <c r="AQ23" s="58" t="s">
        <v>14</v>
      </c>
      <c r="AR23" s="58"/>
      <c r="AS23" s="58"/>
      <c r="AT23" s="58"/>
      <c r="AU23" s="58"/>
      <c r="AV23" s="58"/>
      <c r="AW23" s="16" t="s">
        <v>11</v>
      </c>
      <c r="AX23" s="16"/>
      <c r="AY23" s="16"/>
      <c r="AZ23" s="16"/>
      <c r="BA23" s="16"/>
      <c r="BB23" s="16"/>
    </row>
    <row r="24" spans="24:35" ht="1.5" customHeight="1">
      <c r="X24" s="58"/>
      <c r="Y24" s="58"/>
      <c r="Z24" s="58"/>
      <c r="AA24" s="58"/>
      <c r="AB24" s="58"/>
      <c r="AC24" s="58"/>
      <c r="AD24" s="58"/>
      <c r="AE24" s="58"/>
      <c r="AF24" s="58"/>
      <c r="AG24" s="58"/>
      <c r="AH24" s="58"/>
      <c r="AI24" s="58"/>
    </row>
    <row r="25" ht="70.5" customHeight="1"/>
    <row r="26" spans="34:47" ht="22.5" customHeight="1">
      <c r="AH26" s="65" t="s">
        <v>16</v>
      </c>
      <c r="AI26" s="65"/>
      <c r="AJ26" s="65"/>
      <c r="AK26" s="65"/>
      <c r="AL26" s="65"/>
      <c r="AM26" s="65"/>
      <c r="AN26" s="65"/>
      <c r="AO26" s="65"/>
      <c r="AP26" s="65"/>
      <c r="AQ26" s="65"/>
      <c r="AR26" s="65"/>
      <c r="AS26" s="65"/>
      <c r="AT26" s="65"/>
      <c r="AU26" s="65"/>
    </row>
    <row r="27" ht="11.25" customHeight="1"/>
    <row r="28" spans="1:62" ht="22.5" customHeight="1">
      <c r="A28" s="60" t="s">
        <v>22</v>
      </c>
      <c r="B28" s="60"/>
      <c r="C28" s="60"/>
      <c r="D28" s="60"/>
      <c r="E28" s="60"/>
      <c r="F28" s="60"/>
      <c r="G28" s="60"/>
      <c r="H28" s="60"/>
      <c r="I28" s="60"/>
      <c r="J28" s="60"/>
      <c r="K28" s="60"/>
      <c r="L28" s="60"/>
      <c r="AX28" s="61" t="s">
        <v>23</v>
      </c>
      <c r="AY28" s="61"/>
      <c r="AZ28" s="61"/>
      <c r="BA28" s="61"/>
      <c r="BB28" s="61"/>
      <c r="BC28" s="61"/>
      <c r="BD28" s="61"/>
      <c r="BE28" s="61"/>
      <c r="BF28" s="61"/>
      <c r="BG28" s="61"/>
      <c r="BH28" s="61"/>
      <c r="BI28" s="61"/>
      <c r="BJ28" s="61"/>
    </row>
    <row r="29" spans="50:62" ht="7.5" customHeight="1">
      <c r="AX29" s="61"/>
      <c r="AY29" s="61"/>
      <c r="AZ29" s="61"/>
      <c r="BA29" s="61"/>
      <c r="BB29" s="61"/>
      <c r="BC29" s="61"/>
      <c r="BD29" s="61"/>
      <c r="BE29" s="61"/>
      <c r="BF29" s="61"/>
      <c r="BG29" s="61"/>
      <c r="BH29" s="61"/>
      <c r="BI29" s="61"/>
      <c r="BJ29" s="61"/>
    </row>
    <row r="30" spans="1:62" ht="22.5" customHeight="1">
      <c r="A30" s="59" t="s">
        <v>17</v>
      </c>
      <c r="B30" s="59"/>
      <c r="C30" s="59"/>
      <c r="D30" s="59"/>
      <c r="E30" s="59"/>
      <c r="F30" s="59"/>
      <c r="G30" s="59"/>
      <c r="H30" s="59"/>
      <c r="I30" s="59"/>
      <c r="J30" s="59"/>
      <c r="K30" s="59"/>
      <c r="L30" s="59"/>
      <c r="M30" s="59"/>
      <c r="N30" s="59"/>
      <c r="O30" s="59" t="s">
        <v>18</v>
      </c>
      <c r="P30" s="59"/>
      <c r="Q30" s="59"/>
      <c r="R30" s="59"/>
      <c r="S30" s="59"/>
      <c r="T30" s="59"/>
      <c r="U30" s="59"/>
      <c r="V30" s="59"/>
      <c r="W30" s="59"/>
      <c r="X30" s="59"/>
      <c r="Y30" s="59"/>
      <c r="Z30" s="59"/>
      <c r="AA30" s="59"/>
      <c r="AB30" s="59"/>
      <c r="AC30" s="59"/>
      <c r="AD30" s="59"/>
      <c r="AE30" s="59"/>
      <c r="AF30" s="59"/>
      <c r="AG30" s="59" t="s">
        <v>19</v>
      </c>
      <c r="AH30" s="59"/>
      <c r="AI30" s="59"/>
      <c r="AJ30" s="59"/>
      <c r="AK30" s="59"/>
      <c r="AL30" s="59"/>
      <c r="AM30" s="59"/>
      <c r="AN30" s="59"/>
      <c r="AO30" s="59"/>
      <c r="AP30" s="59"/>
      <c r="AQ30" s="59"/>
      <c r="AR30" s="59"/>
      <c r="AS30" s="59"/>
      <c r="AT30" s="59"/>
      <c r="AU30" s="59"/>
      <c r="AV30" s="59"/>
      <c r="AW30" s="59"/>
      <c r="AX30" s="59" t="s">
        <v>20</v>
      </c>
      <c r="AY30" s="59"/>
      <c r="AZ30" s="59"/>
      <c r="BA30" s="59"/>
      <c r="BB30" s="59"/>
      <c r="BC30" s="59"/>
      <c r="BD30" s="59"/>
      <c r="BE30" s="59"/>
      <c r="BF30" s="59"/>
      <c r="BG30" s="59"/>
      <c r="BH30" s="59"/>
      <c r="BI30" s="59"/>
      <c r="BJ30" s="59"/>
    </row>
    <row r="31" spans="1:62" ht="22.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t="s">
        <v>12</v>
      </c>
      <c r="AY31" s="59"/>
      <c r="AZ31" s="59"/>
      <c r="BA31" s="59"/>
      <c r="BB31" s="59"/>
      <c r="BC31" s="59"/>
      <c r="BD31" s="59"/>
      <c r="BE31" s="59"/>
      <c r="BF31" s="59"/>
      <c r="BG31" s="59" t="s">
        <v>21</v>
      </c>
      <c r="BH31" s="59"/>
      <c r="BI31" s="59"/>
      <c r="BJ31" s="59"/>
    </row>
    <row r="32" spans="1:62" ht="22.5" customHeight="1">
      <c r="A32" s="62" t="s">
        <v>7</v>
      </c>
      <c r="B32" s="62"/>
      <c r="C32" s="62"/>
      <c r="D32" s="62"/>
      <c r="E32" s="62"/>
      <c r="F32" s="62"/>
      <c r="G32" s="62"/>
      <c r="H32" s="62"/>
      <c r="I32" s="62"/>
      <c r="J32" s="62"/>
      <c r="K32" s="62"/>
      <c r="L32" s="62"/>
      <c r="M32" s="62"/>
      <c r="N32" s="62"/>
      <c r="O32" s="57">
        <v>545925</v>
      </c>
      <c r="P32" s="57"/>
      <c r="Q32" s="57"/>
      <c r="R32" s="57"/>
      <c r="S32" s="57"/>
      <c r="T32" s="57"/>
      <c r="U32" s="57"/>
      <c r="V32" s="57"/>
      <c r="W32" s="57"/>
      <c r="X32" s="57"/>
      <c r="Y32" s="57"/>
      <c r="Z32" s="57"/>
      <c r="AA32" s="57"/>
      <c r="AB32" s="57"/>
      <c r="AC32" s="57"/>
      <c r="AD32" s="57"/>
      <c r="AE32" s="57"/>
      <c r="AF32" s="57"/>
      <c r="AG32" s="57">
        <v>539846</v>
      </c>
      <c r="AH32" s="57"/>
      <c r="AI32" s="57"/>
      <c r="AJ32" s="57"/>
      <c r="AK32" s="57"/>
      <c r="AL32" s="57"/>
      <c r="AM32" s="57"/>
      <c r="AN32" s="57"/>
      <c r="AO32" s="57"/>
      <c r="AP32" s="57"/>
      <c r="AQ32" s="57"/>
      <c r="AR32" s="57"/>
      <c r="AS32" s="57"/>
      <c r="AT32" s="57"/>
      <c r="AU32" s="57"/>
      <c r="AV32" s="57"/>
      <c r="AW32" s="57"/>
      <c r="AX32" s="57">
        <v>6079</v>
      </c>
      <c r="AY32" s="57"/>
      <c r="AZ32" s="57"/>
      <c r="BA32" s="57"/>
      <c r="BB32" s="57"/>
      <c r="BC32" s="57"/>
      <c r="BD32" s="57"/>
      <c r="BE32" s="57"/>
      <c r="BF32" s="57"/>
      <c r="BG32" s="57">
        <v>1.1</v>
      </c>
      <c r="BH32" s="57"/>
      <c r="BI32" s="57"/>
      <c r="BJ32" s="57"/>
    </row>
    <row r="33" spans="1:62" ht="22.5" customHeight="1">
      <c r="A33" s="59" t="s">
        <v>24</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t="s">
        <v>25</v>
      </c>
      <c r="AQ33" s="59"/>
      <c r="AR33" s="59"/>
      <c r="AS33" s="59"/>
      <c r="AT33" s="59"/>
      <c r="AU33" s="59"/>
      <c r="AV33" s="59"/>
      <c r="AW33" s="59"/>
      <c r="AX33" s="59"/>
      <c r="AY33" s="59"/>
      <c r="AZ33" s="59"/>
      <c r="BA33" s="59"/>
      <c r="BB33" s="59"/>
      <c r="BC33" s="59"/>
      <c r="BD33" s="59"/>
      <c r="BE33" s="59"/>
      <c r="BF33" s="59"/>
      <c r="BG33" s="59"/>
      <c r="BH33" s="59"/>
      <c r="BI33" s="59"/>
      <c r="BJ33" s="59"/>
    </row>
    <row r="34" spans="1:62" ht="22.5" customHeight="1">
      <c r="A34" s="59" t="s">
        <v>26</v>
      </c>
      <c r="B34" s="59"/>
      <c r="C34" s="59"/>
      <c r="D34" s="59"/>
      <c r="E34" s="59"/>
      <c r="F34" s="59"/>
      <c r="G34" s="59"/>
      <c r="H34" s="59"/>
      <c r="I34" s="59"/>
      <c r="J34" s="59"/>
      <c r="K34" s="59"/>
      <c r="L34" s="59" t="s">
        <v>27</v>
      </c>
      <c r="M34" s="59"/>
      <c r="N34" s="59"/>
      <c r="O34" s="59"/>
      <c r="P34" s="59"/>
      <c r="Q34" s="59"/>
      <c r="R34" s="59"/>
      <c r="S34" s="59"/>
      <c r="T34" s="59"/>
      <c r="U34" s="59"/>
      <c r="V34" s="59"/>
      <c r="W34" s="59" t="s">
        <v>28</v>
      </c>
      <c r="X34" s="59"/>
      <c r="Y34" s="59"/>
      <c r="Z34" s="59"/>
      <c r="AA34" s="59"/>
      <c r="AB34" s="59"/>
      <c r="AC34" s="59"/>
      <c r="AD34" s="59"/>
      <c r="AE34" s="59"/>
      <c r="AF34" s="59" t="s">
        <v>29</v>
      </c>
      <c r="AG34" s="59"/>
      <c r="AH34" s="59"/>
      <c r="AI34" s="59"/>
      <c r="AJ34" s="59"/>
      <c r="AK34" s="59"/>
      <c r="AL34" s="59"/>
      <c r="AM34" s="59" t="s">
        <v>30</v>
      </c>
      <c r="AN34" s="59"/>
      <c r="AO34" s="59"/>
      <c r="AP34" s="59" t="s">
        <v>31</v>
      </c>
      <c r="AQ34" s="59"/>
      <c r="AR34" s="59"/>
      <c r="AS34" s="59"/>
      <c r="AT34" s="59"/>
      <c r="AU34" s="59"/>
      <c r="AV34" s="59"/>
      <c r="AW34" s="59"/>
      <c r="AX34" s="59"/>
      <c r="AY34" s="59"/>
      <c r="AZ34" s="59"/>
      <c r="BA34" s="59"/>
      <c r="BB34" s="59"/>
      <c r="BC34" s="59"/>
      <c r="BD34" s="1" t="s">
        <v>28</v>
      </c>
      <c r="BE34" s="59" t="s">
        <v>29</v>
      </c>
      <c r="BF34" s="59"/>
      <c r="BG34" s="59"/>
      <c r="BH34" s="59"/>
      <c r="BI34" s="59"/>
      <c r="BJ34" s="1" t="s">
        <v>30</v>
      </c>
    </row>
    <row r="35" spans="1:62" ht="22.5" customHeight="1">
      <c r="A35" s="56" t="s">
        <v>39</v>
      </c>
      <c r="B35" s="56"/>
      <c r="C35" s="56"/>
      <c r="D35" s="56"/>
      <c r="E35" s="56"/>
      <c r="F35" s="56"/>
      <c r="G35" s="56"/>
      <c r="H35" s="56"/>
      <c r="I35" s="56"/>
      <c r="J35" s="56"/>
      <c r="K35" s="56"/>
      <c r="L35" s="56" t="s">
        <v>40</v>
      </c>
      <c r="M35" s="56"/>
      <c r="N35" s="56"/>
      <c r="O35" s="56"/>
      <c r="P35" s="56"/>
      <c r="Q35" s="56"/>
      <c r="R35" s="56"/>
      <c r="S35" s="56"/>
      <c r="T35" s="56"/>
      <c r="U35" s="56"/>
      <c r="V35" s="56"/>
      <c r="W35" s="57">
        <v>0</v>
      </c>
      <c r="X35" s="57"/>
      <c r="Y35" s="57"/>
      <c r="Z35" s="57"/>
      <c r="AA35" s="57"/>
      <c r="AB35" s="57"/>
      <c r="AC35" s="57"/>
      <c r="AD35" s="57"/>
      <c r="AE35" s="57"/>
      <c r="AF35" s="57">
        <v>5000</v>
      </c>
      <c r="AG35" s="57"/>
      <c r="AH35" s="57"/>
      <c r="AI35" s="57"/>
      <c r="AJ35" s="57"/>
      <c r="AK35" s="57"/>
      <c r="AL35" s="57"/>
      <c r="AM35" s="57">
        <v>0.9</v>
      </c>
      <c r="AN35" s="57"/>
      <c r="AO35" s="57"/>
      <c r="AP35" s="56" t="s">
        <v>32</v>
      </c>
      <c r="AQ35" s="56"/>
      <c r="AR35" s="56"/>
      <c r="AS35" s="56"/>
      <c r="AT35" s="56"/>
      <c r="AU35" s="56"/>
      <c r="AV35" s="56"/>
      <c r="AW35" s="56"/>
      <c r="AX35" s="56"/>
      <c r="AY35" s="56"/>
      <c r="AZ35" s="56"/>
      <c r="BA35" s="56"/>
      <c r="BB35" s="56"/>
      <c r="BC35" s="56"/>
      <c r="BD35" s="2">
        <v>5171</v>
      </c>
      <c r="BE35" s="57">
        <v>42339</v>
      </c>
      <c r="BF35" s="57"/>
      <c r="BG35" s="57"/>
      <c r="BH35" s="57"/>
      <c r="BI35" s="57"/>
      <c r="BJ35" s="2">
        <v>7.7</v>
      </c>
    </row>
    <row r="36" spans="1:62" ht="22.5" customHeight="1">
      <c r="A36" s="56" t="s">
        <v>39</v>
      </c>
      <c r="B36" s="56"/>
      <c r="C36" s="56"/>
      <c r="D36" s="56"/>
      <c r="E36" s="56"/>
      <c r="F36" s="56"/>
      <c r="G36" s="56"/>
      <c r="H36" s="56"/>
      <c r="I36" s="56"/>
      <c r="J36" s="56"/>
      <c r="K36" s="56"/>
      <c r="L36" s="56" t="s">
        <v>41</v>
      </c>
      <c r="M36" s="56"/>
      <c r="N36" s="56"/>
      <c r="O36" s="56"/>
      <c r="P36" s="56"/>
      <c r="Q36" s="56"/>
      <c r="R36" s="56"/>
      <c r="S36" s="56"/>
      <c r="T36" s="56"/>
      <c r="U36" s="56"/>
      <c r="V36" s="56"/>
      <c r="W36" s="57">
        <v>8362</v>
      </c>
      <c r="X36" s="57"/>
      <c r="Y36" s="57"/>
      <c r="Z36" s="57"/>
      <c r="AA36" s="57"/>
      <c r="AB36" s="57"/>
      <c r="AC36" s="57"/>
      <c r="AD36" s="57"/>
      <c r="AE36" s="57"/>
      <c r="AF36" s="57">
        <v>506081</v>
      </c>
      <c r="AG36" s="57"/>
      <c r="AH36" s="57"/>
      <c r="AI36" s="57"/>
      <c r="AJ36" s="57"/>
      <c r="AK36" s="57"/>
      <c r="AL36" s="57"/>
      <c r="AM36" s="57">
        <v>92.7</v>
      </c>
      <c r="AN36" s="57"/>
      <c r="AO36" s="57"/>
      <c r="AP36" s="56" t="s">
        <v>33</v>
      </c>
      <c r="AQ36" s="56"/>
      <c r="AR36" s="56"/>
      <c r="AS36" s="56"/>
      <c r="AT36" s="56"/>
      <c r="AU36" s="56"/>
      <c r="AV36" s="56"/>
      <c r="AW36" s="56"/>
      <c r="AX36" s="56"/>
      <c r="AY36" s="56"/>
      <c r="AZ36" s="56"/>
      <c r="BA36" s="56"/>
      <c r="BB36" s="56"/>
      <c r="BC36" s="56"/>
      <c r="BD36" s="2">
        <v>16856</v>
      </c>
      <c r="BE36" s="57">
        <v>140634</v>
      </c>
      <c r="BF36" s="57"/>
      <c r="BG36" s="57"/>
      <c r="BH36" s="57"/>
      <c r="BI36" s="57"/>
      <c r="BJ36" s="2">
        <v>25.7</v>
      </c>
    </row>
    <row r="37" spans="1:62" ht="22.5" customHeight="1">
      <c r="A37" s="56" t="s">
        <v>39</v>
      </c>
      <c r="B37" s="56"/>
      <c r="C37" s="56"/>
      <c r="D37" s="56"/>
      <c r="E37" s="56"/>
      <c r="F37" s="56"/>
      <c r="G37" s="56"/>
      <c r="H37" s="56"/>
      <c r="I37" s="56"/>
      <c r="J37" s="56"/>
      <c r="K37" s="56"/>
      <c r="L37" s="56" t="s">
        <v>42</v>
      </c>
      <c r="M37" s="56"/>
      <c r="N37" s="56"/>
      <c r="O37" s="56"/>
      <c r="P37" s="56"/>
      <c r="Q37" s="56"/>
      <c r="R37" s="56"/>
      <c r="S37" s="56"/>
      <c r="T37" s="56"/>
      <c r="U37" s="56"/>
      <c r="V37" s="56"/>
      <c r="W37" s="57">
        <v>0</v>
      </c>
      <c r="X37" s="57"/>
      <c r="Y37" s="57"/>
      <c r="Z37" s="57"/>
      <c r="AA37" s="57"/>
      <c r="AB37" s="57"/>
      <c r="AC37" s="57"/>
      <c r="AD37" s="57"/>
      <c r="AE37" s="57"/>
      <c r="AF37" s="57">
        <v>1172</v>
      </c>
      <c r="AG37" s="57"/>
      <c r="AH37" s="57"/>
      <c r="AI37" s="57"/>
      <c r="AJ37" s="57"/>
      <c r="AK37" s="57"/>
      <c r="AL37" s="57"/>
      <c r="AM37" s="57">
        <v>0.2</v>
      </c>
      <c r="AN37" s="57"/>
      <c r="AO37" s="57"/>
      <c r="AP37" s="56" t="s">
        <v>34</v>
      </c>
      <c r="AQ37" s="56"/>
      <c r="AR37" s="56"/>
      <c r="AS37" s="56"/>
      <c r="AT37" s="56"/>
      <c r="AU37" s="56"/>
      <c r="AV37" s="56"/>
      <c r="AW37" s="56"/>
      <c r="AX37" s="56"/>
      <c r="AY37" s="56"/>
      <c r="AZ37" s="56"/>
      <c r="BA37" s="56"/>
      <c r="BB37" s="56"/>
      <c r="BC37" s="56"/>
      <c r="BD37" s="2">
        <v>4302</v>
      </c>
      <c r="BE37" s="57">
        <v>82365</v>
      </c>
      <c r="BF37" s="57"/>
      <c r="BG37" s="57"/>
      <c r="BH37" s="57"/>
      <c r="BI37" s="57"/>
      <c r="BJ37" s="2">
        <v>15</v>
      </c>
    </row>
    <row r="38" spans="1:62" ht="22.5" customHeight="1">
      <c r="A38" s="56" t="s">
        <v>43</v>
      </c>
      <c r="B38" s="56"/>
      <c r="C38" s="56"/>
      <c r="D38" s="56"/>
      <c r="E38" s="56"/>
      <c r="F38" s="56"/>
      <c r="G38" s="56"/>
      <c r="H38" s="56"/>
      <c r="I38" s="56"/>
      <c r="J38" s="56"/>
      <c r="K38" s="56"/>
      <c r="L38" s="56" t="s">
        <v>44</v>
      </c>
      <c r="M38" s="56"/>
      <c r="N38" s="56"/>
      <c r="O38" s="56"/>
      <c r="P38" s="56"/>
      <c r="Q38" s="56"/>
      <c r="R38" s="56"/>
      <c r="S38" s="56"/>
      <c r="T38" s="56"/>
      <c r="U38" s="56"/>
      <c r="V38" s="56"/>
      <c r="W38" s="57">
        <v>-2239</v>
      </c>
      <c r="X38" s="57"/>
      <c r="Y38" s="57"/>
      <c r="Z38" s="57"/>
      <c r="AA38" s="57"/>
      <c r="AB38" s="57"/>
      <c r="AC38" s="57"/>
      <c r="AD38" s="57"/>
      <c r="AE38" s="57"/>
      <c r="AF38" s="57">
        <v>18981</v>
      </c>
      <c r="AG38" s="57"/>
      <c r="AH38" s="57"/>
      <c r="AI38" s="57"/>
      <c r="AJ38" s="57"/>
      <c r="AK38" s="57"/>
      <c r="AL38" s="57"/>
      <c r="AM38" s="57">
        <v>3.4</v>
      </c>
      <c r="AN38" s="57"/>
      <c r="AO38" s="57"/>
      <c r="AP38" s="56" t="s">
        <v>35</v>
      </c>
      <c r="AQ38" s="56"/>
      <c r="AR38" s="56"/>
      <c r="AS38" s="56"/>
      <c r="AT38" s="56"/>
      <c r="AU38" s="56"/>
      <c r="AV38" s="56"/>
      <c r="AW38" s="56"/>
      <c r="AX38" s="56"/>
      <c r="AY38" s="56"/>
      <c r="AZ38" s="56"/>
      <c r="BA38" s="56"/>
      <c r="BB38" s="56"/>
      <c r="BC38" s="56"/>
      <c r="BD38" s="2">
        <v>-1227</v>
      </c>
      <c r="BE38" s="57">
        <v>74275</v>
      </c>
      <c r="BF38" s="57"/>
      <c r="BG38" s="57"/>
      <c r="BH38" s="57"/>
      <c r="BI38" s="57"/>
      <c r="BJ38" s="2">
        <v>13.6</v>
      </c>
    </row>
    <row r="39" spans="1:62" ht="22.5" customHeight="1">
      <c r="A39" s="56" t="s">
        <v>43</v>
      </c>
      <c r="B39" s="56"/>
      <c r="C39" s="56"/>
      <c r="D39" s="56"/>
      <c r="E39" s="56"/>
      <c r="F39" s="56"/>
      <c r="G39" s="56"/>
      <c r="H39" s="56"/>
      <c r="I39" s="56"/>
      <c r="J39" s="56"/>
      <c r="K39" s="56"/>
      <c r="L39" s="56" t="s">
        <v>45</v>
      </c>
      <c r="M39" s="56"/>
      <c r="N39" s="56"/>
      <c r="O39" s="56"/>
      <c r="P39" s="56"/>
      <c r="Q39" s="56"/>
      <c r="R39" s="56"/>
      <c r="S39" s="56"/>
      <c r="T39" s="56"/>
      <c r="U39" s="56"/>
      <c r="V39" s="56"/>
      <c r="W39" s="57">
        <v>-44</v>
      </c>
      <c r="X39" s="57"/>
      <c r="Y39" s="57"/>
      <c r="Z39" s="57"/>
      <c r="AA39" s="57"/>
      <c r="AB39" s="57"/>
      <c r="AC39" s="57"/>
      <c r="AD39" s="57"/>
      <c r="AE39" s="57"/>
      <c r="AF39" s="57">
        <v>1058</v>
      </c>
      <c r="AG39" s="57"/>
      <c r="AH39" s="57"/>
      <c r="AI39" s="57"/>
      <c r="AJ39" s="57"/>
      <c r="AK39" s="57"/>
      <c r="AL39" s="57"/>
      <c r="AM39" s="57">
        <v>0.1</v>
      </c>
      <c r="AN39" s="57"/>
      <c r="AO39" s="57"/>
      <c r="AP39" s="56" t="s">
        <v>36</v>
      </c>
      <c r="AQ39" s="56"/>
      <c r="AR39" s="56"/>
      <c r="AS39" s="56"/>
      <c r="AT39" s="56"/>
      <c r="AU39" s="56"/>
      <c r="AV39" s="56"/>
      <c r="AW39" s="56"/>
      <c r="AX39" s="56"/>
      <c r="AY39" s="56"/>
      <c r="AZ39" s="56"/>
      <c r="BA39" s="56"/>
      <c r="BB39" s="56"/>
      <c r="BC39" s="56"/>
      <c r="BD39" s="2">
        <v>-1617</v>
      </c>
      <c r="BE39" s="57">
        <v>67392</v>
      </c>
      <c r="BF39" s="57"/>
      <c r="BG39" s="57"/>
      <c r="BH39" s="57"/>
      <c r="BI39" s="57"/>
      <c r="BJ39" s="2">
        <v>12.3</v>
      </c>
    </row>
    <row r="40" spans="1:62" ht="22.5" customHeight="1">
      <c r="A40" s="56" t="s">
        <v>46</v>
      </c>
      <c r="B40" s="56"/>
      <c r="C40" s="56"/>
      <c r="D40" s="56"/>
      <c r="E40" s="56"/>
      <c r="F40" s="56"/>
      <c r="G40" s="56"/>
      <c r="H40" s="56"/>
      <c r="I40" s="56"/>
      <c r="J40" s="56"/>
      <c r="K40" s="56"/>
      <c r="L40" s="56" t="s">
        <v>47</v>
      </c>
      <c r="M40" s="56"/>
      <c r="N40" s="56"/>
      <c r="O40" s="56"/>
      <c r="P40" s="56"/>
      <c r="Q40" s="56"/>
      <c r="R40" s="56"/>
      <c r="S40" s="56"/>
      <c r="T40" s="56"/>
      <c r="U40" s="56"/>
      <c r="V40" s="56"/>
      <c r="W40" s="57">
        <v>0</v>
      </c>
      <c r="X40" s="57"/>
      <c r="Y40" s="57"/>
      <c r="Z40" s="57"/>
      <c r="AA40" s="57"/>
      <c r="AB40" s="57"/>
      <c r="AC40" s="57"/>
      <c r="AD40" s="57"/>
      <c r="AE40" s="57"/>
      <c r="AF40" s="57">
        <v>13633</v>
      </c>
      <c r="AG40" s="57"/>
      <c r="AH40" s="57"/>
      <c r="AI40" s="57"/>
      <c r="AJ40" s="57"/>
      <c r="AK40" s="57"/>
      <c r="AL40" s="57"/>
      <c r="AM40" s="57">
        <v>2.4</v>
      </c>
      <c r="AN40" s="57"/>
      <c r="AO40" s="57"/>
      <c r="AP40" s="56" t="s">
        <v>37</v>
      </c>
      <c r="AQ40" s="56"/>
      <c r="AR40" s="56"/>
      <c r="AS40" s="56"/>
      <c r="AT40" s="56"/>
      <c r="AU40" s="56"/>
      <c r="AV40" s="56"/>
      <c r="AW40" s="56"/>
      <c r="AX40" s="56"/>
      <c r="AY40" s="56"/>
      <c r="AZ40" s="56"/>
      <c r="BA40" s="56"/>
      <c r="BB40" s="56"/>
      <c r="BC40" s="56"/>
      <c r="BD40" s="2">
        <v>-17406</v>
      </c>
      <c r="BE40" s="57">
        <v>94920</v>
      </c>
      <c r="BF40" s="57"/>
      <c r="BG40" s="57"/>
      <c r="BH40" s="57"/>
      <c r="BI40" s="57"/>
      <c r="BJ40" s="2">
        <v>17.3</v>
      </c>
    </row>
    <row r="41" spans="42:62" ht="22.5" customHeight="1">
      <c r="AP41" s="56" t="s">
        <v>38</v>
      </c>
      <c r="AQ41" s="56"/>
      <c r="AR41" s="56"/>
      <c r="AS41" s="56"/>
      <c r="AT41" s="56"/>
      <c r="AU41" s="56"/>
      <c r="AV41" s="56"/>
      <c r="AW41" s="56"/>
      <c r="AX41" s="56"/>
      <c r="AY41" s="56"/>
      <c r="AZ41" s="56"/>
      <c r="BA41" s="56"/>
      <c r="BB41" s="56"/>
      <c r="BC41" s="56"/>
      <c r="BD41" s="2">
        <v>0</v>
      </c>
      <c r="BE41" s="57">
        <v>44000</v>
      </c>
      <c r="BF41" s="57"/>
      <c r="BG41" s="57"/>
      <c r="BH41" s="57"/>
      <c r="BI41" s="57"/>
      <c r="BJ41" s="2">
        <v>8</v>
      </c>
    </row>
    <row r="42" ht="176.25" customHeight="1"/>
    <row r="43" ht="1.5" customHeight="1"/>
    <row r="44" spans="38:62" ht="17.25" customHeight="1">
      <c r="AL44" s="58" t="s">
        <v>48</v>
      </c>
      <c r="AM44" s="58"/>
      <c r="AN44" s="58"/>
      <c r="AO44" s="58"/>
      <c r="AP44" s="58"/>
      <c r="AQ44" s="58"/>
      <c r="BF44" s="55" t="s">
        <v>14</v>
      </c>
      <c r="BG44" s="55"/>
      <c r="BH44" s="54" t="s">
        <v>11</v>
      </c>
      <c r="BI44" s="54"/>
      <c r="BJ44" s="54"/>
    </row>
    <row r="45" ht="50.25" customHeight="1"/>
    <row r="46" spans="1:54" ht="31.5" customHeight="1">
      <c r="A46" s="33" t="s">
        <v>49</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row>
    <row r="47" ht="12.75" customHeight="1"/>
    <row r="48" spans="1:54" ht="16.5" customHeight="1">
      <c r="A48" s="41" t="s">
        <v>58</v>
      </c>
      <c r="B48" s="41"/>
      <c r="C48" s="41"/>
      <c r="D48" s="41"/>
      <c r="E48" s="41"/>
      <c r="F48" s="41"/>
      <c r="G48" s="41"/>
      <c r="H48" s="41"/>
      <c r="I48" s="41" t="s">
        <v>7</v>
      </c>
      <c r="J48" s="41"/>
      <c r="K48" s="41"/>
      <c r="L48" s="41"/>
      <c r="M48" s="41"/>
      <c r="N48" s="41"/>
      <c r="O48" s="41"/>
      <c r="P48" s="41"/>
      <c r="Q48" s="42" t="s">
        <v>23</v>
      </c>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row>
    <row r="49" spans="1:54" ht="22.5" customHeight="1">
      <c r="A49" s="18" t="s">
        <v>50</v>
      </c>
      <c r="B49" s="18"/>
      <c r="C49" s="18"/>
      <c r="D49" s="18"/>
      <c r="E49" s="18"/>
      <c r="F49" s="18"/>
      <c r="G49" s="18"/>
      <c r="H49" s="18"/>
      <c r="I49" s="18"/>
      <c r="J49" s="18"/>
      <c r="K49" s="18"/>
      <c r="L49" s="18"/>
      <c r="M49" s="18"/>
      <c r="N49" s="18"/>
      <c r="O49" s="18"/>
      <c r="P49" s="18"/>
      <c r="Q49" s="34" t="s">
        <v>51</v>
      </c>
      <c r="R49" s="34"/>
      <c r="S49" s="34"/>
      <c r="T49" s="34"/>
      <c r="U49" s="34" t="s">
        <v>52</v>
      </c>
      <c r="V49" s="34"/>
      <c r="W49" s="34"/>
      <c r="X49" s="34"/>
      <c r="Y49" s="34"/>
      <c r="Z49" s="34"/>
      <c r="AA49" s="18" t="s">
        <v>20</v>
      </c>
      <c r="AB49" s="18"/>
      <c r="AC49" s="18"/>
      <c r="AD49" s="18"/>
      <c r="AE49" s="18" t="s">
        <v>53</v>
      </c>
      <c r="AF49" s="18"/>
      <c r="AG49" s="18"/>
      <c r="AH49" s="18"/>
      <c r="AI49" s="18"/>
      <c r="AJ49" s="18"/>
      <c r="AK49" s="18"/>
      <c r="AL49" s="18"/>
      <c r="AM49" s="18"/>
      <c r="AN49" s="18"/>
      <c r="AO49" s="18"/>
      <c r="AP49" s="18"/>
      <c r="AQ49" s="18"/>
      <c r="AR49" s="18"/>
      <c r="AS49" s="18"/>
      <c r="AT49" s="18"/>
      <c r="AU49" s="18"/>
      <c r="AV49" s="18"/>
      <c r="AW49" s="18"/>
      <c r="AX49" s="18"/>
      <c r="AY49" s="18"/>
      <c r="AZ49" s="18" t="s">
        <v>54</v>
      </c>
      <c r="BA49" s="18"/>
      <c r="BB49" s="18"/>
    </row>
    <row r="50" spans="1:54" ht="22.5" customHeight="1">
      <c r="A50" s="18" t="s">
        <v>26</v>
      </c>
      <c r="B50" s="18"/>
      <c r="C50" s="18" t="s">
        <v>27</v>
      </c>
      <c r="D50" s="18"/>
      <c r="E50" s="18" t="s">
        <v>55</v>
      </c>
      <c r="F50" s="18"/>
      <c r="G50" s="18"/>
      <c r="H50" s="3" t="s">
        <v>56</v>
      </c>
      <c r="I50" s="18" t="s">
        <v>57</v>
      </c>
      <c r="J50" s="18"/>
      <c r="K50" s="18"/>
      <c r="L50" s="18"/>
      <c r="M50" s="18"/>
      <c r="N50" s="18"/>
      <c r="O50" s="18"/>
      <c r="P50" s="18"/>
      <c r="Q50" s="34"/>
      <c r="R50" s="34"/>
      <c r="S50" s="34"/>
      <c r="T50" s="34"/>
      <c r="U50" s="34"/>
      <c r="V50" s="34"/>
      <c r="W50" s="34"/>
      <c r="X50" s="34"/>
      <c r="Y50" s="34"/>
      <c r="Z50" s="34"/>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ht="22.5" customHeight="1">
      <c r="A51" s="50" t="s">
        <v>59</v>
      </c>
      <c r="B51" s="50"/>
      <c r="C51" s="28"/>
      <c r="D51" s="28"/>
      <c r="E51" s="28"/>
      <c r="F51" s="28"/>
      <c r="G51" s="28"/>
      <c r="H51" s="4"/>
      <c r="I51" s="26"/>
      <c r="J51" s="26"/>
      <c r="K51" s="26"/>
      <c r="L51" s="26"/>
      <c r="M51" s="26"/>
      <c r="N51" s="26"/>
      <c r="O51" s="26"/>
      <c r="P51" s="26"/>
      <c r="Q51" s="35">
        <v>512253</v>
      </c>
      <c r="R51" s="35"/>
      <c r="S51" s="35"/>
      <c r="T51" s="35"/>
      <c r="U51" s="35">
        <v>503891</v>
      </c>
      <c r="V51" s="35"/>
      <c r="W51" s="35"/>
      <c r="X51" s="35"/>
      <c r="Y51" s="35"/>
      <c r="Z51" s="35"/>
      <c r="AA51" s="35">
        <v>8362</v>
      </c>
      <c r="AB51" s="35"/>
      <c r="AC51" s="35"/>
      <c r="AD51" s="35"/>
      <c r="AE51" s="36"/>
      <c r="AF51" s="36"/>
      <c r="AG51" s="36"/>
      <c r="AH51" s="36"/>
      <c r="AI51" s="36"/>
      <c r="AJ51" s="36"/>
      <c r="AK51" s="36"/>
      <c r="AL51" s="36"/>
      <c r="AM51" s="36"/>
      <c r="AN51" s="36"/>
      <c r="AO51" s="36"/>
      <c r="AP51" s="36"/>
      <c r="AQ51" s="36"/>
      <c r="AR51" s="36"/>
      <c r="AS51" s="37"/>
      <c r="AT51" s="37"/>
      <c r="AU51" s="37"/>
      <c r="AV51" s="37"/>
      <c r="AW51" s="37"/>
      <c r="AX51" s="37"/>
      <c r="AY51" s="37"/>
      <c r="AZ51" s="38"/>
      <c r="BA51" s="38"/>
      <c r="BB51" s="38"/>
    </row>
    <row r="52" spans="1:54" ht="22.5" customHeight="1">
      <c r="A52" s="49"/>
      <c r="B52" s="49"/>
      <c r="C52" s="25" t="s">
        <v>60</v>
      </c>
      <c r="D52" s="25"/>
      <c r="E52" s="28"/>
      <c r="F52" s="28"/>
      <c r="G52" s="28"/>
      <c r="H52" s="4"/>
      <c r="I52" s="26"/>
      <c r="J52" s="26"/>
      <c r="K52" s="26"/>
      <c r="L52" s="26"/>
      <c r="M52" s="26"/>
      <c r="N52" s="26"/>
      <c r="O52" s="26"/>
      <c r="P52" s="26"/>
      <c r="Q52" s="35">
        <v>5000</v>
      </c>
      <c r="R52" s="35"/>
      <c r="S52" s="35"/>
      <c r="T52" s="35"/>
      <c r="U52" s="35">
        <v>5000</v>
      </c>
      <c r="V52" s="35"/>
      <c r="W52" s="35"/>
      <c r="X52" s="35"/>
      <c r="Y52" s="35"/>
      <c r="Z52" s="35"/>
      <c r="AA52" s="35">
        <v>0</v>
      </c>
      <c r="AB52" s="35"/>
      <c r="AC52" s="35"/>
      <c r="AD52" s="35"/>
      <c r="AE52" s="36"/>
      <c r="AF52" s="36"/>
      <c r="AG52" s="36"/>
      <c r="AH52" s="36"/>
      <c r="AI52" s="36"/>
      <c r="AJ52" s="36"/>
      <c r="AK52" s="36"/>
      <c r="AL52" s="36"/>
      <c r="AM52" s="36"/>
      <c r="AN52" s="36"/>
      <c r="AO52" s="36"/>
      <c r="AP52" s="36"/>
      <c r="AQ52" s="36"/>
      <c r="AR52" s="36"/>
      <c r="AS52" s="37"/>
      <c r="AT52" s="37"/>
      <c r="AU52" s="37"/>
      <c r="AV52" s="37"/>
      <c r="AW52" s="37"/>
      <c r="AX52" s="37"/>
      <c r="AY52" s="37"/>
      <c r="AZ52" s="38"/>
      <c r="BA52" s="38"/>
      <c r="BB52" s="38"/>
    </row>
    <row r="53" spans="1:54" ht="22.5" customHeight="1">
      <c r="A53" s="48"/>
      <c r="B53" s="48"/>
      <c r="C53" s="27"/>
      <c r="D53" s="27"/>
      <c r="E53" s="25" t="s">
        <v>61</v>
      </c>
      <c r="F53" s="25"/>
      <c r="G53" s="25"/>
      <c r="H53" s="4"/>
      <c r="I53" s="26"/>
      <c r="J53" s="26"/>
      <c r="K53" s="26"/>
      <c r="L53" s="26"/>
      <c r="M53" s="26"/>
      <c r="N53" s="26"/>
      <c r="O53" s="26"/>
      <c r="P53" s="26"/>
      <c r="Q53" s="35">
        <v>5000</v>
      </c>
      <c r="R53" s="35"/>
      <c r="S53" s="35"/>
      <c r="T53" s="35"/>
      <c r="U53" s="35">
        <v>5000</v>
      </c>
      <c r="V53" s="35"/>
      <c r="W53" s="35"/>
      <c r="X53" s="35"/>
      <c r="Y53" s="35"/>
      <c r="Z53" s="35"/>
      <c r="AA53" s="35">
        <v>0</v>
      </c>
      <c r="AB53" s="35"/>
      <c r="AC53" s="35"/>
      <c r="AD53" s="35"/>
      <c r="AE53" s="36"/>
      <c r="AF53" s="36"/>
      <c r="AG53" s="36"/>
      <c r="AH53" s="36"/>
      <c r="AI53" s="36"/>
      <c r="AJ53" s="36"/>
      <c r="AK53" s="36"/>
      <c r="AL53" s="36"/>
      <c r="AM53" s="36"/>
      <c r="AN53" s="36"/>
      <c r="AO53" s="36"/>
      <c r="AP53" s="36"/>
      <c r="AQ53" s="36"/>
      <c r="AR53" s="36"/>
      <c r="AS53" s="37"/>
      <c r="AT53" s="37"/>
      <c r="AU53" s="37"/>
      <c r="AV53" s="37"/>
      <c r="AW53" s="37"/>
      <c r="AX53" s="37"/>
      <c r="AY53" s="37"/>
      <c r="AZ53" s="38"/>
      <c r="BA53" s="38"/>
      <c r="BB53" s="38"/>
    </row>
    <row r="54" spans="1:54" ht="22.5" customHeight="1">
      <c r="A54" s="48"/>
      <c r="B54" s="48"/>
      <c r="C54" s="22"/>
      <c r="D54" s="22"/>
      <c r="E54" s="22"/>
      <c r="F54" s="22"/>
      <c r="G54" s="22"/>
      <c r="H54" s="5" t="s">
        <v>62</v>
      </c>
      <c r="I54" s="26"/>
      <c r="J54" s="26"/>
      <c r="K54" s="26"/>
      <c r="L54" s="26"/>
      <c r="M54" s="26"/>
      <c r="N54" s="26"/>
      <c r="O54" s="26"/>
      <c r="P54" s="26"/>
      <c r="Q54" s="35">
        <v>5000</v>
      </c>
      <c r="R54" s="35"/>
      <c r="S54" s="35"/>
      <c r="T54" s="35"/>
      <c r="U54" s="35">
        <v>5000</v>
      </c>
      <c r="V54" s="35"/>
      <c r="W54" s="35"/>
      <c r="X54" s="35"/>
      <c r="Y54" s="35"/>
      <c r="Z54" s="35"/>
      <c r="AA54" s="35">
        <v>0</v>
      </c>
      <c r="AB54" s="35"/>
      <c r="AC54" s="35"/>
      <c r="AD54" s="35"/>
      <c r="AE54" s="36"/>
      <c r="AF54" s="36"/>
      <c r="AG54" s="36"/>
      <c r="AH54" s="36"/>
      <c r="AI54" s="36"/>
      <c r="AJ54" s="36"/>
      <c r="AK54" s="36"/>
      <c r="AL54" s="36"/>
      <c r="AM54" s="36"/>
      <c r="AN54" s="36"/>
      <c r="AO54" s="36"/>
      <c r="AP54" s="36"/>
      <c r="AQ54" s="36"/>
      <c r="AR54" s="36"/>
      <c r="AS54" s="37"/>
      <c r="AT54" s="37"/>
      <c r="AU54" s="37"/>
      <c r="AV54" s="37"/>
      <c r="AW54" s="37"/>
      <c r="AX54" s="37"/>
      <c r="AY54" s="37"/>
      <c r="AZ54" s="38"/>
      <c r="BA54" s="38"/>
      <c r="BB54" s="38"/>
    </row>
    <row r="55" spans="1:54" ht="22.5" customHeight="1">
      <c r="A55" s="48"/>
      <c r="B55" s="48"/>
      <c r="C55" s="22"/>
      <c r="D55" s="22"/>
      <c r="E55" s="22"/>
      <c r="F55" s="22"/>
      <c r="G55" s="22"/>
      <c r="H55" s="6"/>
      <c r="I55" s="23" t="s">
        <v>63</v>
      </c>
      <c r="J55" s="23"/>
      <c r="K55" s="23"/>
      <c r="L55" s="23"/>
      <c r="M55" s="23"/>
      <c r="N55" s="23"/>
      <c r="O55" s="23"/>
      <c r="P55" s="23"/>
      <c r="Q55" s="35">
        <v>5000</v>
      </c>
      <c r="R55" s="35"/>
      <c r="S55" s="35"/>
      <c r="T55" s="35"/>
      <c r="U55" s="35">
        <v>5000</v>
      </c>
      <c r="V55" s="35"/>
      <c r="W55" s="35"/>
      <c r="X55" s="35"/>
      <c r="Y55" s="35"/>
      <c r="Z55" s="35"/>
      <c r="AA55" s="35">
        <v>0</v>
      </c>
      <c r="AB55" s="35"/>
      <c r="AC55" s="35"/>
      <c r="AD55" s="35"/>
      <c r="AE55" s="36"/>
      <c r="AF55" s="36"/>
      <c r="AG55" s="36"/>
      <c r="AH55" s="36"/>
      <c r="AI55" s="36"/>
      <c r="AJ55" s="36"/>
      <c r="AK55" s="36"/>
      <c r="AL55" s="36"/>
      <c r="AM55" s="36"/>
      <c r="AN55" s="36"/>
      <c r="AO55" s="36"/>
      <c r="AP55" s="36"/>
      <c r="AQ55" s="36"/>
      <c r="AR55" s="36"/>
      <c r="AS55" s="37"/>
      <c r="AT55" s="37"/>
      <c r="AU55" s="37"/>
      <c r="AV55" s="37"/>
      <c r="AW55" s="37"/>
      <c r="AX55" s="37"/>
      <c r="AY55" s="37"/>
      <c r="AZ55" s="38"/>
      <c r="BA55" s="38"/>
      <c r="BB55" s="38"/>
    </row>
    <row r="56" spans="1:54" ht="22.5" customHeight="1">
      <c r="A56" s="49"/>
      <c r="B56" s="49"/>
      <c r="C56" s="25" t="s">
        <v>64</v>
      </c>
      <c r="D56" s="25"/>
      <c r="E56" s="28"/>
      <c r="F56" s="28"/>
      <c r="G56" s="28"/>
      <c r="H56" s="4"/>
      <c r="I56" s="26"/>
      <c r="J56" s="26"/>
      <c r="K56" s="26"/>
      <c r="L56" s="26"/>
      <c r="M56" s="26"/>
      <c r="N56" s="26"/>
      <c r="O56" s="26"/>
      <c r="P56" s="26"/>
      <c r="Q56" s="35">
        <v>506081</v>
      </c>
      <c r="R56" s="35"/>
      <c r="S56" s="35"/>
      <c r="T56" s="35"/>
      <c r="U56" s="35">
        <v>497719</v>
      </c>
      <c r="V56" s="35"/>
      <c r="W56" s="35"/>
      <c r="X56" s="35"/>
      <c r="Y56" s="35"/>
      <c r="Z56" s="35"/>
      <c r="AA56" s="35">
        <v>8362</v>
      </c>
      <c r="AB56" s="35"/>
      <c r="AC56" s="35"/>
      <c r="AD56" s="35"/>
      <c r="AE56" s="36"/>
      <c r="AF56" s="36"/>
      <c r="AG56" s="36"/>
      <c r="AH56" s="36"/>
      <c r="AI56" s="36"/>
      <c r="AJ56" s="36"/>
      <c r="AK56" s="36"/>
      <c r="AL56" s="36"/>
      <c r="AM56" s="36"/>
      <c r="AN56" s="36"/>
      <c r="AO56" s="36"/>
      <c r="AP56" s="36"/>
      <c r="AQ56" s="36"/>
      <c r="AR56" s="36"/>
      <c r="AS56" s="37"/>
      <c r="AT56" s="37"/>
      <c r="AU56" s="37"/>
      <c r="AV56" s="37"/>
      <c r="AW56" s="37"/>
      <c r="AX56" s="37"/>
      <c r="AY56" s="37"/>
      <c r="AZ56" s="38"/>
      <c r="BA56" s="38"/>
      <c r="BB56" s="38"/>
    </row>
    <row r="57" spans="1:54" ht="22.5" customHeight="1">
      <c r="A57" s="48"/>
      <c r="B57" s="48"/>
      <c r="C57" s="27"/>
      <c r="D57" s="27"/>
      <c r="E57" s="25" t="s">
        <v>65</v>
      </c>
      <c r="F57" s="25"/>
      <c r="G57" s="25"/>
      <c r="H57" s="4"/>
      <c r="I57" s="26"/>
      <c r="J57" s="26"/>
      <c r="K57" s="26"/>
      <c r="L57" s="26"/>
      <c r="M57" s="26"/>
      <c r="N57" s="26"/>
      <c r="O57" s="26"/>
      <c r="P57" s="26"/>
      <c r="Q57" s="35">
        <v>506081</v>
      </c>
      <c r="R57" s="35"/>
      <c r="S57" s="35"/>
      <c r="T57" s="35"/>
      <c r="U57" s="35">
        <v>497719</v>
      </c>
      <c r="V57" s="35"/>
      <c r="W57" s="35"/>
      <c r="X57" s="35"/>
      <c r="Y57" s="35"/>
      <c r="Z57" s="35"/>
      <c r="AA57" s="35">
        <v>8362</v>
      </c>
      <c r="AB57" s="35"/>
      <c r="AC57" s="35"/>
      <c r="AD57" s="35"/>
      <c r="AE57" s="36"/>
      <c r="AF57" s="36"/>
      <c r="AG57" s="36"/>
      <c r="AH57" s="36"/>
      <c r="AI57" s="36"/>
      <c r="AJ57" s="36"/>
      <c r="AK57" s="36"/>
      <c r="AL57" s="36"/>
      <c r="AM57" s="36"/>
      <c r="AN57" s="36"/>
      <c r="AO57" s="36"/>
      <c r="AP57" s="36"/>
      <c r="AQ57" s="36"/>
      <c r="AR57" s="36"/>
      <c r="AS57" s="37"/>
      <c r="AT57" s="37"/>
      <c r="AU57" s="37"/>
      <c r="AV57" s="37"/>
      <c r="AW57" s="37"/>
      <c r="AX57" s="37"/>
      <c r="AY57" s="37"/>
      <c r="AZ57" s="38"/>
      <c r="BA57" s="38"/>
      <c r="BB57" s="38"/>
    </row>
    <row r="58" spans="1:54" ht="22.5" customHeight="1">
      <c r="A58" s="48"/>
      <c r="B58" s="48"/>
      <c r="C58" s="22"/>
      <c r="D58" s="22"/>
      <c r="E58" s="22"/>
      <c r="F58" s="22"/>
      <c r="G58" s="22"/>
      <c r="H58" s="5" t="s">
        <v>66</v>
      </c>
      <c r="I58" s="26"/>
      <c r="J58" s="26"/>
      <c r="K58" s="26"/>
      <c r="L58" s="26"/>
      <c r="M58" s="26"/>
      <c r="N58" s="26"/>
      <c r="O58" s="26"/>
      <c r="P58" s="26"/>
      <c r="Q58" s="35">
        <v>506081</v>
      </c>
      <c r="R58" s="35"/>
      <c r="S58" s="35"/>
      <c r="T58" s="35"/>
      <c r="U58" s="35">
        <v>497719</v>
      </c>
      <c r="V58" s="35"/>
      <c r="W58" s="35"/>
      <c r="X58" s="35"/>
      <c r="Y58" s="35"/>
      <c r="Z58" s="35"/>
      <c r="AA58" s="35">
        <v>8362</v>
      </c>
      <c r="AB58" s="35"/>
      <c r="AC58" s="35"/>
      <c r="AD58" s="35"/>
      <c r="AE58" s="36"/>
      <c r="AF58" s="36"/>
      <c r="AG58" s="36"/>
      <c r="AH58" s="36"/>
      <c r="AI58" s="36"/>
      <c r="AJ58" s="36"/>
      <c r="AK58" s="36"/>
      <c r="AL58" s="36"/>
      <c r="AM58" s="36"/>
      <c r="AN58" s="36"/>
      <c r="AO58" s="36"/>
      <c r="AP58" s="36"/>
      <c r="AQ58" s="36"/>
      <c r="AR58" s="36"/>
      <c r="AS58" s="37"/>
      <c r="AT58" s="37"/>
      <c r="AU58" s="37"/>
      <c r="AV58" s="37"/>
      <c r="AW58" s="37"/>
      <c r="AX58" s="37"/>
      <c r="AY58" s="37"/>
      <c r="AZ58" s="38"/>
      <c r="BA58" s="38"/>
      <c r="BB58" s="38"/>
    </row>
    <row r="59" spans="1:54" ht="22.5" customHeight="1">
      <c r="A59" s="48"/>
      <c r="B59" s="48"/>
      <c r="C59" s="22"/>
      <c r="D59" s="22"/>
      <c r="E59" s="22"/>
      <c r="F59" s="22"/>
      <c r="G59" s="22"/>
      <c r="H59" s="6"/>
      <c r="I59" s="23" t="s">
        <v>67</v>
      </c>
      <c r="J59" s="23"/>
      <c r="K59" s="23"/>
      <c r="L59" s="23"/>
      <c r="M59" s="23"/>
      <c r="N59" s="23"/>
      <c r="O59" s="23"/>
      <c r="P59" s="23"/>
      <c r="Q59" s="35">
        <v>293210</v>
      </c>
      <c r="R59" s="35"/>
      <c r="S59" s="35"/>
      <c r="T59" s="35"/>
      <c r="U59" s="35">
        <v>293209</v>
      </c>
      <c r="V59" s="35"/>
      <c r="W59" s="35"/>
      <c r="X59" s="35"/>
      <c r="Y59" s="35"/>
      <c r="Z59" s="35"/>
      <c r="AA59" s="35">
        <v>1</v>
      </c>
      <c r="AB59" s="35"/>
      <c r="AC59" s="35"/>
      <c r="AD59" s="35"/>
      <c r="AE59" s="36" t="s">
        <v>68</v>
      </c>
      <c r="AF59" s="36"/>
      <c r="AG59" s="36"/>
      <c r="AH59" s="36"/>
      <c r="AI59" s="36"/>
      <c r="AJ59" s="36"/>
      <c r="AK59" s="36"/>
      <c r="AL59" s="36"/>
      <c r="AM59" s="36"/>
      <c r="AN59" s="36"/>
      <c r="AO59" s="36"/>
      <c r="AP59" s="36"/>
      <c r="AQ59" s="36"/>
      <c r="AR59" s="36"/>
      <c r="AS59" s="51">
        <v>1000</v>
      </c>
      <c r="AT59" s="51"/>
      <c r="AU59" s="51"/>
      <c r="AV59" s="51"/>
      <c r="AW59" s="51"/>
      <c r="AX59" s="51"/>
      <c r="AY59" s="51"/>
      <c r="AZ59" s="38"/>
      <c r="BA59" s="38"/>
      <c r="BB59" s="38"/>
    </row>
    <row r="60" spans="1:54" ht="22.5" customHeight="1">
      <c r="A60" s="48"/>
      <c r="B60" s="48"/>
      <c r="C60" s="22"/>
      <c r="D60" s="22"/>
      <c r="E60" s="22"/>
      <c r="F60" s="22"/>
      <c r="G60" s="22"/>
      <c r="H60" s="6"/>
      <c r="I60" s="30"/>
      <c r="J60" s="30"/>
      <c r="K60" s="30"/>
      <c r="L60" s="30"/>
      <c r="M60" s="30"/>
      <c r="N60" s="30"/>
      <c r="O60" s="30"/>
      <c r="P60" s="30"/>
      <c r="Q60" s="52"/>
      <c r="R60" s="52"/>
      <c r="S60" s="52"/>
      <c r="T60" s="52"/>
      <c r="U60" s="52"/>
      <c r="V60" s="52"/>
      <c r="W60" s="52"/>
      <c r="X60" s="52"/>
      <c r="Y60" s="52"/>
      <c r="Z60" s="52"/>
      <c r="AA60" s="52"/>
      <c r="AB60" s="52"/>
      <c r="AC60" s="52"/>
      <c r="AD60" s="52"/>
      <c r="AE60" s="36" t="s">
        <v>69</v>
      </c>
      <c r="AF60" s="36"/>
      <c r="AG60" s="36"/>
      <c r="AH60" s="36"/>
      <c r="AI60" s="36"/>
      <c r="AJ60" s="36"/>
      <c r="AK60" s="36"/>
      <c r="AL60" s="36"/>
      <c r="AM60" s="36"/>
      <c r="AN60" s="36"/>
      <c r="AO60" s="36"/>
      <c r="AP60" s="36"/>
      <c r="AQ60" s="36"/>
      <c r="AR60" s="36"/>
      <c r="AS60" s="51">
        <v>-2518000</v>
      </c>
      <c r="AT60" s="51"/>
      <c r="AU60" s="51"/>
      <c r="AV60" s="51"/>
      <c r="AW60" s="51"/>
      <c r="AX60" s="51"/>
      <c r="AY60" s="51"/>
      <c r="AZ60" s="38"/>
      <c r="BA60" s="38"/>
      <c r="BB60" s="38"/>
    </row>
    <row r="61" spans="1:54" ht="22.5" customHeight="1">
      <c r="A61" s="48"/>
      <c r="B61" s="48"/>
      <c r="C61" s="22"/>
      <c r="D61" s="22"/>
      <c r="E61" s="22"/>
      <c r="F61" s="22"/>
      <c r="G61" s="22"/>
      <c r="H61" s="6"/>
      <c r="I61" s="30"/>
      <c r="J61" s="30"/>
      <c r="K61" s="30"/>
      <c r="L61" s="30"/>
      <c r="M61" s="30"/>
      <c r="N61" s="30"/>
      <c r="O61" s="30"/>
      <c r="P61" s="30"/>
      <c r="Q61" s="52"/>
      <c r="R61" s="52"/>
      <c r="S61" s="52"/>
      <c r="T61" s="52"/>
      <c r="U61" s="52"/>
      <c r="V61" s="52"/>
      <c r="W61" s="52"/>
      <c r="X61" s="52"/>
      <c r="Y61" s="52"/>
      <c r="Z61" s="52"/>
      <c r="AA61" s="52"/>
      <c r="AB61" s="52"/>
      <c r="AC61" s="52"/>
      <c r="AD61" s="52"/>
      <c r="AE61" s="53" t="s">
        <v>70</v>
      </c>
      <c r="AF61" s="53"/>
      <c r="AG61" s="53"/>
      <c r="AH61" s="53"/>
      <c r="AI61" s="53"/>
      <c r="AJ61" s="53"/>
      <c r="AK61" s="53"/>
      <c r="AL61" s="53"/>
      <c r="AM61" s="53"/>
      <c r="AN61" s="53"/>
      <c r="AO61" s="53"/>
      <c r="AP61" s="53"/>
      <c r="AQ61" s="53"/>
      <c r="AR61" s="53"/>
      <c r="AS61" s="51">
        <v>-29640000</v>
      </c>
      <c r="AT61" s="51"/>
      <c r="AU61" s="51"/>
      <c r="AV61" s="51"/>
      <c r="AW61" s="51"/>
      <c r="AX61" s="51"/>
      <c r="AY61" s="51"/>
      <c r="AZ61" s="38"/>
      <c r="BA61" s="38"/>
      <c r="BB61" s="38"/>
    </row>
    <row r="62" spans="1:54" ht="22.5" customHeight="1">
      <c r="A62" s="48"/>
      <c r="B62" s="48"/>
      <c r="C62" s="22"/>
      <c r="D62" s="22"/>
      <c r="E62" s="22"/>
      <c r="F62" s="22"/>
      <c r="G62" s="22"/>
      <c r="H62" s="6"/>
      <c r="I62" s="30"/>
      <c r="J62" s="30"/>
      <c r="K62" s="30"/>
      <c r="L62" s="30"/>
      <c r="M62" s="30"/>
      <c r="N62" s="30"/>
      <c r="O62" s="30"/>
      <c r="P62" s="30"/>
      <c r="Q62" s="52"/>
      <c r="R62" s="52"/>
      <c r="S62" s="52"/>
      <c r="T62" s="52"/>
      <c r="U62" s="52"/>
      <c r="V62" s="52"/>
      <c r="W62" s="52"/>
      <c r="X62" s="52"/>
      <c r="Y62" s="52"/>
      <c r="Z62" s="52"/>
      <c r="AA62" s="52"/>
      <c r="AB62" s="52"/>
      <c r="AC62" s="52"/>
      <c r="AD62" s="52"/>
      <c r="AE62" s="36" t="s">
        <v>71</v>
      </c>
      <c r="AF62" s="36"/>
      <c r="AG62" s="36"/>
      <c r="AH62" s="36"/>
      <c r="AI62" s="36"/>
      <c r="AJ62" s="36"/>
      <c r="AK62" s="36"/>
      <c r="AL62" s="36"/>
      <c r="AM62" s="36"/>
      <c r="AN62" s="36"/>
      <c r="AO62" s="36"/>
      <c r="AP62" s="36"/>
      <c r="AQ62" s="36"/>
      <c r="AR62" s="36"/>
      <c r="AS62" s="51">
        <v>29640000</v>
      </c>
      <c r="AT62" s="51"/>
      <c r="AU62" s="51"/>
      <c r="AV62" s="51"/>
      <c r="AW62" s="51"/>
      <c r="AX62" s="51"/>
      <c r="AY62" s="51"/>
      <c r="AZ62" s="38"/>
      <c r="BA62" s="38"/>
      <c r="BB62" s="38"/>
    </row>
    <row r="63" spans="1:54" ht="22.5" customHeight="1">
      <c r="A63" s="48"/>
      <c r="B63" s="48"/>
      <c r="C63" s="22"/>
      <c r="D63" s="22"/>
      <c r="E63" s="22"/>
      <c r="F63" s="22"/>
      <c r="G63" s="22"/>
      <c r="H63" s="6"/>
      <c r="I63" s="30"/>
      <c r="J63" s="30"/>
      <c r="K63" s="30"/>
      <c r="L63" s="30"/>
      <c r="M63" s="30"/>
      <c r="N63" s="30"/>
      <c r="O63" s="30"/>
      <c r="P63" s="30"/>
      <c r="Q63" s="52"/>
      <c r="R63" s="52"/>
      <c r="S63" s="52"/>
      <c r="T63" s="52"/>
      <c r="U63" s="52"/>
      <c r="V63" s="52"/>
      <c r="W63" s="52"/>
      <c r="X63" s="52"/>
      <c r="Y63" s="52"/>
      <c r="Z63" s="52"/>
      <c r="AA63" s="52"/>
      <c r="AB63" s="52"/>
      <c r="AC63" s="52"/>
      <c r="AD63" s="52"/>
      <c r="AE63" s="36" t="s">
        <v>72</v>
      </c>
      <c r="AF63" s="36"/>
      <c r="AG63" s="36"/>
      <c r="AH63" s="36"/>
      <c r="AI63" s="36"/>
      <c r="AJ63" s="36"/>
      <c r="AK63" s="36"/>
      <c r="AL63" s="36"/>
      <c r="AM63" s="36"/>
      <c r="AN63" s="36"/>
      <c r="AO63" s="36"/>
      <c r="AP63" s="36"/>
      <c r="AQ63" s="36"/>
      <c r="AR63" s="36"/>
      <c r="AS63" s="51">
        <v>2518000</v>
      </c>
      <c r="AT63" s="51"/>
      <c r="AU63" s="51"/>
      <c r="AV63" s="51"/>
      <c r="AW63" s="51"/>
      <c r="AX63" s="51"/>
      <c r="AY63" s="51"/>
      <c r="AZ63" s="38"/>
      <c r="BA63" s="38"/>
      <c r="BB63" s="38"/>
    </row>
    <row r="64" spans="1:54" ht="22.5" customHeight="1">
      <c r="A64" s="48"/>
      <c r="B64" s="48"/>
      <c r="C64" s="22"/>
      <c r="D64" s="22"/>
      <c r="E64" s="22"/>
      <c r="F64" s="22"/>
      <c r="G64" s="22"/>
      <c r="H64" s="6"/>
      <c r="I64" s="23" t="s">
        <v>73</v>
      </c>
      <c r="J64" s="23"/>
      <c r="K64" s="23"/>
      <c r="L64" s="23"/>
      <c r="M64" s="23"/>
      <c r="N64" s="23"/>
      <c r="O64" s="23"/>
      <c r="P64" s="23"/>
      <c r="Q64" s="35">
        <v>212871</v>
      </c>
      <c r="R64" s="35"/>
      <c r="S64" s="35"/>
      <c r="T64" s="35"/>
      <c r="U64" s="35">
        <v>204510</v>
      </c>
      <c r="V64" s="35"/>
      <c r="W64" s="35"/>
      <c r="X64" s="35"/>
      <c r="Y64" s="35"/>
      <c r="Z64" s="35"/>
      <c r="AA64" s="35">
        <v>8361</v>
      </c>
      <c r="AB64" s="35"/>
      <c r="AC64" s="35"/>
      <c r="AD64" s="35"/>
      <c r="AE64" s="36" t="s">
        <v>74</v>
      </c>
      <c r="AF64" s="36"/>
      <c r="AG64" s="36"/>
      <c r="AH64" s="36"/>
      <c r="AI64" s="36"/>
      <c r="AJ64" s="36"/>
      <c r="AK64" s="36"/>
      <c r="AL64" s="36"/>
      <c r="AM64" s="36"/>
      <c r="AN64" s="36"/>
      <c r="AO64" s="36"/>
      <c r="AP64" s="36"/>
      <c r="AQ64" s="36"/>
      <c r="AR64" s="36"/>
      <c r="AS64" s="51">
        <v>-281000</v>
      </c>
      <c r="AT64" s="51"/>
      <c r="AU64" s="51"/>
      <c r="AV64" s="51"/>
      <c r="AW64" s="51"/>
      <c r="AX64" s="51"/>
      <c r="AY64" s="51"/>
      <c r="AZ64" s="38"/>
      <c r="BA64" s="38"/>
      <c r="BB64" s="38"/>
    </row>
    <row r="65" spans="1:54" ht="22.5" customHeight="1">
      <c r="A65" s="48"/>
      <c r="B65" s="48"/>
      <c r="C65" s="22"/>
      <c r="D65" s="22"/>
      <c r="E65" s="22"/>
      <c r="F65" s="22"/>
      <c r="G65" s="22"/>
      <c r="H65" s="6"/>
      <c r="I65" s="30"/>
      <c r="J65" s="30"/>
      <c r="K65" s="30"/>
      <c r="L65" s="30"/>
      <c r="M65" s="30"/>
      <c r="N65" s="30"/>
      <c r="O65" s="30"/>
      <c r="P65" s="30"/>
      <c r="Q65" s="52"/>
      <c r="R65" s="52"/>
      <c r="S65" s="52"/>
      <c r="T65" s="52"/>
      <c r="U65" s="52"/>
      <c r="V65" s="52"/>
      <c r="W65" s="52"/>
      <c r="X65" s="52"/>
      <c r="Y65" s="52"/>
      <c r="Z65" s="52"/>
      <c r="AA65" s="52"/>
      <c r="AB65" s="52"/>
      <c r="AC65" s="52"/>
      <c r="AD65" s="52"/>
      <c r="AE65" s="36" t="s">
        <v>75</v>
      </c>
      <c r="AF65" s="36"/>
      <c r="AG65" s="36"/>
      <c r="AH65" s="36"/>
      <c r="AI65" s="36"/>
      <c r="AJ65" s="36"/>
      <c r="AK65" s="36"/>
      <c r="AL65" s="36"/>
      <c r="AM65" s="36"/>
      <c r="AN65" s="36"/>
      <c r="AO65" s="36"/>
      <c r="AP65" s="36"/>
      <c r="AQ65" s="36"/>
      <c r="AR65" s="36"/>
      <c r="AS65" s="51">
        <v>1091000</v>
      </c>
      <c r="AT65" s="51"/>
      <c r="AU65" s="51"/>
      <c r="AV65" s="51"/>
      <c r="AW65" s="51"/>
      <c r="AX65" s="51"/>
      <c r="AY65" s="51"/>
      <c r="AZ65" s="38"/>
      <c r="BA65" s="38"/>
      <c r="BB65" s="38"/>
    </row>
    <row r="66" spans="1:54" ht="22.5" customHeight="1">
      <c r="A66" s="48"/>
      <c r="B66" s="48"/>
      <c r="C66" s="22"/>
      <c r="D66" s="22"/>
      <c r="E66" s="22"/>
      <c r="F66" s="22"/>
      <c r="G66" s="22"/>
      <c r="H66" s="6"/>
      <c r="I66" s="30"/>
      <c r="J66" s="30"/>
      <c r="K66" s="30"/>
      <c r="L66" s="30"/>
      <c r="M66" s="30"/>
      <c r="N66" s="30"/>
      <c r="O66" s="30"/>
      <c r="P66" s="30"/>
      <c r="Q66" s="52"/>
      <c r="R66" s="52"/>
      <c r="S66" s="52"/>
      <c r="T66" s="52"/>
      <c r="U66" s="52"/>
      <c r="V66" s="52"/>
      <c r="W66" s="52"/>
      <c r="X66" s="52"/>
      <c r="Y66" s="52"/>
      <c r="Z66" s="52"/>
      <c r="AA66" s="52"/>
      <c r="AB66" s="52"/>
      <c r="AC66" s="52"/>
      <c r="AD66" s="52"/>
      <c r="AE66" s="36" t="s">
        <v>76</v>
      </c>
      <c r="AF66" s="36"/>
      <c r="AG66" s="36"/>
      <c r="AH66" s="36"/>
      <c r="AI66" s="36"/>
      <c r="AJ66" s="36"/>
      <c r="AK66" s="36"/>
      <c r="AL66" s="36"/>
      <c r="AM66" s="36"/>
      <c r="AN66" s="36"/>
      <c r="AO66" s="36"/>
      <c r="AP66" s="36"/>
      <c r="AQ66" s="36"/>
      <c r="AR66" s="36"/>
      <c r="AS66" s="51">
        <v>38000</v>
      </c>
      <c r="AT66" s="51"/>
      <c r="AU66" s="51"/>
      <c r="AV66" s="51"/>
      <c r="AW66" s="51"/>
      <c r="AX66" s="51"/>
      <c r="AY66" s="51"/>
      <c r="AZ66" s="38"/>
      <c r="BA66" s="38"/>
      <c r="BB66" s="38"/>
    </row>
    <row r="67" spans="1:54" ht="22.5" customHeight="1">
      <c r="A67" s="48"/>
      <c r="B67" s="48"/>
      <c r="C67" s="22"/>
      <c r="D67" s="22"/>
      <c r="E67" s="22"/>
      <c r="F67" s="22"/>
      <c r="G67" s="22"/>
      <c r="H67" s="6"/>
      <c r="I67" s="30"/>
      <c r="J67" s="30"/>
      <c r="K67" s="30"/>
      <c r="L67" s="30"/>
      <c r="M67" s="30"/>
      <c r="N67" s="30"/>
      <c r="O67" s="30"/>
      <c r="P67" s="30"/>
      <c r="Q67" s="52"/>
      <c r="R67" s="52"/>
      <c r="S67" s="52"/>
      <c r="T67" s="52"/>
      <c r="U67" s="52"/>
      <c r="V67" s="52"/>
      <c r="W67" s="52"/>
      <c r="X67" s="52"/>
      <c r="Y67" s="52"/>
      <c r="Z67" s="52"/>
      <c r="AA67" s="52"/>
      <c r="AB67" s="52"/>
      <c r="AC67" s="52"/>
      <c r="AD67" s="52"/>
      <c r="AE67" s="36" t="s">
        <v>77</v>
      </c>
      <c r="AF67" s="36"/>
      <c r="AG67" s="36"/>
      <c r="AH67" s="36"/>
      <c r="AI67" s="36"/>
      <c r="AJ67" s="36"/>
      <c r="AK67" s="36"/>
      <c r="AL67" s="36"/>
      <c r="AM67" s="36"/>
      <c r="AN67" s="36"/>
      <c r="AO67" s="36"/>
      <c r="AP67" s="36"/>
      <c r="AQ67" s="36"/>
      <c r="AR67" s="36"/>
      <c r="AS67" s="51">
        <v>2240000</v>
      </c>
      <c r="AT67" s="51"/>
      <c r="AU67" s="51"/>
      <c r="AV67" s="51"/>
      <c r="AW67" s="51"/>
      <c r="AX67" s="51"/>
      <c r="AY67" s="51"/>
      <c r="AZ67" s="38"/>
      <c r="BA67" s="38"/>
      <c r="BB67" s="38"/>
    </row>
    <row r="68" spans="1:54" ht="22.5" customHeight="1">
      <c r="A68" s="48"/>
      <c r="B68" s="48"/>
      <c r="C68" s="22"/>
      <c r="D68" s="22"/>
      <c r="E68" s="22"/>
      <c r="F68" s="22"/>
      <c r="G68" s="22"/>
      <c r="H68" s="6"/>
      <c r="I68" s="30"/>
      <c r="J68" s="30"/>
      <c r="K68" s="30"/>
      <c r="L68" s="30"/>
      <c r="M68" s="30"/>
      <c r="N68" s="30"/>
      <c r="O68" s="30"/>
      <c r="P68" s="30"/>
      <c r="Q68" s="52"/>
      <c r="R68" s="52"/>
      <c r="S68" s="52"/>
      <c r="T68" s="52"/>
      <c r="U68" s="52"/>
      <c r="V68" s="52"/>
      <c r="W68" s="52"/>
      <c r="X68" s="52"/>
      <c r="Y68" s="52"/>
      <c r="Z68" s="52"/>
      <c r="AA68" s="52"/>
      <c r="AB68" s="52"/>
      <c r="AC68" s="52"/>
      <c r="AD68" s="52"/>
      <c r="AE68" s="36" t="s">
        <v>78</v>
      </c>
      <c r="AF68" s="36"/>
      <c r="AG68" s="36"/>
      <c r="AH68" s="36"/>
      <c r="AI68" s="36"/>
      <c r="AJ68" s="36"/>
      <c r="AK68" s="36"/>
      <c r="AL68" s="36"/>
      <c r="AM68" s="36"/>
      <c r="AN68" s="36"/>
      <c r="AO68" s="36"/>
      <c r="AP68" s="36"/>
      <c r="AQ68" s="36"/>
      <c r="AR68" s="36"/>
      <c r="AS68" s="51">
        <v>2240000</v>
      </c>
      <c r="AT68" s="51"/>
      <c r="AU68" s="51"/>
      <c r="AV68" s="51"/>
      <c r="AW68" s="51"/>
      <c r="AX68" s="51"/>
      <c r="AY68" s="51"/>
      <c r="AZ68" s="38"/>
      <c r="BA68" s="38"/>
      <c r="BB68" s="38"/>
    </row>
    <row r="69" spans="1:54" ht="22.5" customHeight="1">
      <c r="A69" s="48"/>
      <c r="B69" s="48"/>
      <c r="C69" s="22"/>
      <c r="D69" s="22"/>
      <c r="E69" s="22"/>
      <c r="F69" s="22"/>
      <c r="G69" s="22"/>
      <c r="H69" s="6"/>
      <c r="I69" s="30"/>
      <c r="J69" s="30"/>
      <c r="K69" s="30"/>
      <c r="L69" s="30"/>
      <c r="M69" s="30"/>
      <c r="N69" s="30"/>
      <c r="O69" s="30"/>
      <c r="P69" s="30"/>
      <c r="Q69" s="52"/>
      <c r="R69" s="52"/>
      <c r="S69" s="52"/>
      <c r="T69" s="52"/>
      <c r="U69" s="52"/>
      <c r="V69" s="52"/>
      <c r="W69" s="52"/>
      <c r="X69" s="52"/>
      <c r="Y69" s="52"/>
      <c r="Z69" s="52"/>
      <c r="AA69" s="52"/>
      <c r="AB69" s="52"/>
      <c r="AC69" s="52"/>
      <c r="AD69" s="52"/>
      <c r="AE69" s="36" t="s">
        <v>79</v>
      </c>
      <c r="AF69" s="36"/>
      <c r="AG69" s="36"/>
      <c r="AH69" s="36"/>
      <c r="AI69" s="36"/>
      <c r="AJ69" s="36"/>
      <c r="AK69" s="36"/>
      <c r="AL69" s="36"/>
      <c r="AM69" s="36"/>
      <c r="AN69" s="36"/>
      <c r="AO69" s="36"/>
      <c r="AP69" s="36"/>
      <c r="AQ69" s="36"/>
      <c r="AR69" s="36"/>
      <c r="AS69" s="51">
        <v>472000</v>
      </c>
      <c r="AT69" s="51"/>
      <c r="AU69" s="51"/>
      <c r="AV69" s="51"/>
      <c r="AW69" s="51"/>
      <c r="AX69" s="51"/>
      <c r="AY69" s="51"/>
      <c r="AZ69" s="38"/>
      <c r="BA69" s="38"/>
      <c r="BB69" s="38"/>
    </row>
    <row r="70" spans="1:54" ht="22.5" customHeight="1">
      <c r="A70" s="48"/>
      <c r="B70" s="48"/>
      <c r="C70" s="22"/>
      <c r="D70" s="22"/>
      <c r="E70" s="22"/>
      <c r="F70" s="22"/>
      <c r="G70" s="22"/>
      <c r="H70" s="6"/>
      <c r="I70" s="30"/>
      <c r="J70" s="30"/>
      <c r="K70" s="30"/>
      <c r="L70" s="30"/>
      <c r="M70" s="30"/>
      <c r="N70" s="30"/>
      <c r="O70" s="30"/>
      <c r="P70" s="30"/>
      <c r="Q70" s="52"/>
      <c r="R70" s="52"/>
      <c r="S70" s="52"/>
      <c r="T70" s="52"/>
      <c r="U70" s="52"/>
      <c r="V70" s="52"/>
      <c r="W70" s="52"/>
      <c r="X70" s="52"/>
      <c r="Y70" s="52"/>
      <c r="Z70" s="52"/>
      <c r="AA70" s="52"/>
      <c r="AB70" s="52"/>
      <c r="AC70" s="52"/>
      <c r="AD70" s="52"/>
      <c r="AE70" s="36" t="s">
        <v>80</v>
      </c>
      <c r="AF70" s="36"/>
      <c r="AG70" s="36"/>
      <c r="AH70" s="36"/>
      <c r="AI70" s="36"/>
      <c r="AJ70" s="36"/>
      <c r="AK70" s="36"/>
      <c r="AL70" s="36"/>
      <c r="AM70" s="36"/>
      <c r="AN70" s="36"/>
      <c r="AO70" s="36"/>
      <c r="AP70" s="36"/>
      <c r="AQ70" s="36"/>
      <c r="AR70" s="36"/>
      <c r="AS70" s="51">
        <v>720000</v>
      </c>
      <c r="AT70" s="51"/>
      <c r="AU70" s="51"/>
      <c r="AV70" s="51"/>
      <c r="AW70" s="51"/>
      <c r="AX70" s="51"/>
      <c r="AY70" s="51"/>
      <c r="AZ70" s="38"/>
      <c r="BA70" s="38"/>
      <c r="BB70" s="38"/>
    </row>
    <row r="71" spans="1:54" ht="22.5" customHeight="1">
      <c r="A71" s="48"/>
      <c r="B71" s="48"/>
      <c r="C71" s="22"/>
      <c r="D71" s="22"/>
      <c r="E71" s="22"/>
      <c r="F71" s="22"/>
      <c r="G71" s="22"/>
      <c r="H71" s="6"/>
      <c r="I71" s="30"/>
      <c r="J71" s="30"/>
      <c r="K71" s="30"/>
      <c r="L71" s="30"/>
      <c r="M71" s="30"/>
      <c r="N71" s="30"/>
      <c r="O71" s="30"/>
      <c r="P71" s="30"/>
      <c r="Q71" s="52"/>
      <c r="R71" s="52"/>
      <c r="S71" s="52"/>
      <c r="T71" s="52"/>
      <c r="U71" s="52"/>
      <c r="V71" s="52"/>
      <c r="W71" s="52"/>
      <c r="X71" s="52"/>
      <c r="Y71" s="52"/>
      <c r="Z71" s="52"/>
      <c r="AA71" s="52"/>
      <c r="AB71" s="52"/>
      <c r="AC71" s="52"/>
      <c r="AD71" s="52"/>
      <c r="AE71" s="36" t="s">
        <v>81</v>
      </c>
      <c r="AF71" s="36"/>
      <c r="AG71" s="36"/>
      <c r="AH71" s="36"/>
      <c r="AI71" s="36"/>
      <c r="AJ71" s="36"/>
      <c r="AK71" s="36"/>
      <c r="AL71" s="36"/>
      <c r="AM71" s="36"/>
      <c r="AN71" s="36"/>
      <c r="AO71" s="36"/>
      <c r="AP71" s="36"/>
      <c r="AQ71" s="36"/>
      <c r="AR71" s="36"/>
      <c r="AS71" s="51">
        <v>241000</v>
      </c>
      <c r="AT71" s="51"/>
      <c r="AU71" s="51"/>
      <c r="AV71" s="51"/>
      <c r="AW71" s="51"/>
      <c r="AX71" s="51"/>
      <c r="AY71" s="51"/>
      <c r="AZ71" s="38"/>
      <c r="BA71" s="38"/>
      <c r="BB71" s="38"/>
    </row>
    <row r="72" spans="1:54" ht="22.5" customHeight="1">
      <c r="A72" s="48"/>
      <c r="B72" s="48"/>
      <c r="C72" s="22"/>
      <c r="D72" s="22"/>
      <c r="E72" s="22"/>
      <c r="F72" s="22"/>
      <c r="G72" s="22"/>
      <c r="H72" s="6"/>
      <c r="I72" s="30"/>
      <c r="J72" s="30"/>
      <c r="K72" s="30"/>
      <c r="L72" s="30"/>
      <c r="M72" s="30"/>
      <c r="N72" s="30"/>
      <c r="O72" s="30"/>
      <c r="P72" s="30"/>
      <c r="Q72" s="52"/>
      <c r="R72" s="52"/>
      <c r="S72" s="52"/>
      <c r="T72" s="52"/>
      <c r="U72" s="52"/>
      <c r="V72" s="52"/>
      <c r="W72" s="52"/>
      <c r="X72" s="52"/>
      <c r="Y72" s="52"/>
      <c r="Z72" s="52"/>
      <c r="AA72" s="52"/>
      <c r="AB72" s="52"/>
      <c r="AC72" s="52"/>
      <c r="AD72" s="52"/>
      <c r="AE72" s="36" t="s">
        <v>82</v>
      </c>
      <c r="AF72" s="36"/>
      <c r="AG72" s="36"/>
      <c r="AH72" s="36"/>
      <c r="AI72" s="36"/>
      <c r="AJ72" s="36"/>
      <c r="AK72" s="36"/>
      <c r="AL72" s="36"/>
      <c r="AM72" s="36"/>
      <c r="AN72" s="36"/>
      <c r="AO72" s="36"/>
      <c r="AP72" s="36"/>
      <c r="AQ72" s="36"/>
      <c r="AR72" s="36"/>
      <c r="AS72" s="51">
        <v>1600000</v>
      </c>
      <c r="AT72" s="51"/>
      <c r="AU72" s="51"/>
      <c r="AV72" s="51"/>
      <c r="AW72" s="51"/>
      <c r="AX72" s="51"/>
      <c r="AY72" s="51"/>
      <c r="AZ72" s="38"/>
      <c r="BA72" s="38"/>
      <c r="BB72" s="38"/>
    </row>
    <row r="73" spans="1:54" ht="22.5" customHeight="1">
      <c r="A73" s="49"/>
      <c r="B73" s="49"/>
      <c r="C73" s="25" t="s">
        <v>83</v>
      </c>
      <c r="D73" s="25"/>
      <c r="E73" s="28"/>
      <c r="F73" s="28"/>
      <c r="G73" s="28"/>
      <c r="H73" s="4"/>
      <c r="I73" s="26"/>
      <c r="J73" s="26"/>
      <c r="K73" s="26"/>
      <c r="L73" s="26"/>
      <c r="M73" s="26"/>
      <c r="N73" s="26"/>
      <c r="O73" s="26"/>
      <c r="P73" s="26"/>
      <c r="Q73" s="35">
        <v>1172</v>
      </c>
      <c r="R73" s="35"/>
      <c r="S73" s="35"/>
      <c r="T73" s="35"/>
      <c r="U73" s="35">
        <v>1172</v>
      </c>
      <c r="V73" s="35"/>
      <c r="W73" s="35"/>
      <c r="X73" s="35"/>
      <c r="Y73" s="35"/>
      <c r="Z73" s="35"/>
      <c r="AA73" s="35">
        <v>0</v>
      </c>
      <c r="AB73" s="35"/>
      <c r="AC73" s="35"/>
      <c r="AD73" s="35"/>
      <c r="AE73" s="36"/>
      <c r="AF73" s="36"/>
      <c r="AG73" s="36"/>
      <c r="AH73" s="36"/>
      <c r="AI73" s="36"/>
      <c r="AJ73" s="36"/>
      <c r="AK73" s="36"/>
      <c r="AL73" s="36"/>
      <c r="AM73" s="36"/>
      <c r="AN73" s="36"/>
      <c r="AO73" s="36"/>
      <c r="AP73" s="36"/>
      <c r="AQ73" s="36"/>
      <c r="AR73" s="36"/>
      <c r="AS73" s="37"/>
      <c r="AT73" s="37"/>
      <c r="AU73" s="37"/>
      <c r="AV73" s="37"/>
      <c r="AW73" s="37"/>
      <c r="AX73" s="37"/>
      <c r="AY73" s="37"/>
      <c r="AZ73" s="38"/>
      <c r="BA73" s="38"/>
      <c r="BB73" s="38"/>
    </row>
    <row r="74" spans="1:54" ht="22.5" customHeight="1">
      <c r="A74" s="48"/>
      <c r="B74" s="48"/>
      <c r="C74" s="27"/>
      <c r="D74" s="27"/>
      <c r="E74" s="25" t="s">
        <v>84</v>
      </c>
      <c r="F74" s="25"/>
      <c r="G74" s="25"/>
      <c r="H74" s="4"/>
      <c r="I74" s="26"/>
      <c r="J74" s="26"/>
      <c r="K74" s="26"/>
      <c r="L74" s="26"/>
      <c r="M74" s="26"/>
      <c r="N74" s="26"/>
      <c r="O74" s="26"/>
      <c r="P74" s="26"/>
      <c r="Q74" s="35">
        <v>500</v>
      </c>
      <c r="R74" s="35"/>
      <c r="S74" s="35"/>
      <c r="T74" s="35"/>
      <c r="U74" s="35">
        <v>500</v>
      </c>
      <c r="V74" s="35"/>
      <c r="W74" s="35"/>
      <c r="X74" s="35"/>
      <c r="Y74" s="35"/>
      <c r="Z74" s="35"/>
      <c r="AA74" s="35">
        <v>0</v>
      </c>
      <c r="AB74" s="35"/>
      <c r="AC74" s="35"/>
      <c r="AD74" s="35"/>
      <c r="AE74" s="36"/>
      <c r="AF74" s="36"/>
      <c r="AG74" s="36"/>
      <c r="AH74" s="36"/>
      <c r="AI74" s="36"/>
      <c r="AJ74" s="36"/>
      <c r="AK74" s="36"/>
      <c r="AL74" s="36"/>
      <c r="AM74" s="36"/>
      <c r="AN74" s="36"/>
      <c r="AO74" s="36"/>
      <c r="AP74" s="36"/>
      <c r="AQ74" s="36"/>
      <c r="AR74" s="36"/>
      <c r="AS74" s="37"/>
      <c r="AT74" s="37"/>
      <c r="AU74" s="37"/>
      <c r="AV74" s="37"/>
      <c r="AW74" s="37"/>
      <c r="AX74" s="37"/>
      <c r="AY74" s="37"/>
      <c r="AZ74" s="38"/>
      <c r="BA74" s="38"/>
      <c r="BB74" s="38"/>
    </row>
    <row r="75" spans="1:54" ht="22.5" customHeight="1">
      <c r="A75" s="48"/>
      <c r="B75" s="48"/>
      <c r="C75" s="22"/>
      <c r="D75" s="22"/>
      <c r="E75" s="22"/>
      <c r="F75" s="22"/>
      <c r="G75" s="22"/>
      <c r="H75" s="5" t="s">
        <v>85</v>
      </c>
      <c r="I75" s="26"/>
      <c r="J75" s="26"/>
      <c r="K75" s="26"/>
      <c r="L75" s="26"/>
      <c r="M75" s="26"/>
      <c r="N75" s="26"/>
      <c r="O75" s="26"/>
      <c r="P75" s="26"/>
      <c r="Q75" s="35">
        <v>500</v>
      </c>
      <c r="R75" s="35"/>
      <c r="S75" s="35"/>
      <c r="T75" s="35"/>
      <c r="U75" s="35">
        <v>500</v>
      </c>
      <c r="V75" s="35"/>
      <c r="W75" s="35"/>
      <c r="X75" s="35"/>
      <c r="Y75" s="35"/>
      <c r="Z75" s="35"/>
      <c r="AA75" s="35">
        <v>0</v>
      </c>
      <c r="AB75" s="35"/>
      <c r="AC75" s="35"/>
      <c r="AD75" s="35"/>
      <c r="AE75" s="36"/>
      <c r="AF75" s="36"/>
      <c r="AG75" s="36"/>
      <c r="AH75" s="36"/>
      <c r="AI75" s="36"/>
      <c r="AJ75" s="36"/>
      <c r="AK75" s="36"/>
      <c r="AL75" s="36"/>
      <c r="AM75" s="36"/>
      <c r="AN75" s="36"/>
      <c r="AO75" s="36"/>
      <c r="AP75" s="36"/>
      <c r="AQ75" s="36"/>
      <c r="AR75" s="36"/>
      <c r="AS75" s="37"/>
      <c r="AT75" s="37"/>
      <c r="AU75" s="37"/>
      <c r="AV75" s="37"/>
      <c r="AW75" s="37"/>
      <c r="AX75" s="37"/>
      <c r="AY75" s="37"/>
      <c r="AZ75" s="38"/>
      <c r="BA75" s="38"/>
      <c r="BB75" s="38"/>
    </row>
    <row r="76" spans="1:54" ht="22.5" customHeight="1">
      <c r="A76" s="48"/>
      <c r="B76" s="48"/>
      <c r="C76" s="22"/>
      <c r="D76" s="22"/>
      <c r="E76" s="22"/>
      <c r="F76" s="22"/>
      <c r="G76" s="22"/>
      <c r="H76" s="6"/>
      <c r="I76" s="23" t="s">
        <v>85</v>
      </c>
      <c r="J76" s="23"/>
      <c r="K76" s="23"/>
      <c r="L76" s="23"/>
      <c r="M76" s="23"/>
      <c r="N76" s="23"/>
      <c r="O76" s="23"/>
      <c r="P76" s="23"/>
      <c r="Q76" s="35">
        <v>500</v>
      </c>
      <c r="R76" s="35"/>
      <c r="S76" s="35"/>
      <c r="T76" s="35"/>
      <c r="U76" s="35">
        <v>500</v>
      </c>
      <c r="V76" s="35"/>
      <c r="W76" s="35"/>
      <c r="X76" s="35"/>
      <c r="Y76" s="35"/>
      <c r="Z76" s="35"/>
      <c r="AA76" s="35">
        <v>0</v>
      </c>
      <c r="AB76" s="35"/>
      <c r="AC76" s="35"/>
      <c r="AD76" s="35"/>
      <c r="AE76" s="36"/>
      <c r="AF76" s="36"/>
      <c r="AG76" s="36"/>
      <c r="AH76" s="36"/>
      <c r="AI76" s="36"/>
      <c r="AJ76" s="36"/>
      <c r="AK76" s="36"/>
      <c r="AL76" s="36"/>
      <c r="AM76" s="36"/>
      <c r="AN76" s="36"/>
      <c r="AO76" s="36"/>
      <c r="AP76" s="36"/>
      <c r="AQ76" s="36"/>
      <c r="AR76" s="36"/>
      <c r="AS76" s="37"/>
      <c r="AT76" s="37"/>
      <c r="AU76" s="37"/>
      <c r="AV76" s="37"/>
      <c r="AW76" s="37"/>
      <c r="AX76" s="37"/>
      <c r="AY76" s="37"/>
      <c r="AZ76" s="38"/>
      <c r="BA76" s="38"/>
      <c r="BB76" s="38"/>
    </row>
    <row r="77" spans="1:54" ht="22.5" customHeight="1">
      <c r="A77" s="48"/>
      <c r="B77" s="48"/>
      <c r="C77" s="27"/>
      <c r="D77" s="27"/>
      <c r="E77" s="25" t="s">
        <v>86</v>
      </c>
      <c r="F77" s="25"/>
      <c r="G77" s="25"/>
      <c r="H77" s="4"/>
      <c r="I77" s="26"/>
      <c r="J77" s="26"/>
      <c r="K77" s="26"/>
      <c r="L77" s="26"/>
      <c r="M77" s="26"/>
      <c r="N77" s="26"/>
      <c r="O77" s="26"/>
      <c r="P77" s="26"/>
      <c r="Q77" s="35">
        <v>672</v>
      </c>
      <c r="R77" s="35"/>
      <c r="S77" s="35"/>
      <c r="T77" s="35"/>
      <c r="U77" s="35">
        <v>672</v>
      </c>
      <c r="V77" s="35"/>
      <c r="W77" s="35"/>
      <c r="X77" s="35"/>
      <c r="Y77" s="35"/>
      <c r="Z77" s="35"/>
      <c r="AA77" s="35">
        <v>0</v>
      </c>
      <c r="AB77" s="35"/>
      <c r="AC77" s="35"/>
      <c r="AD77" s="35"/>
      <c r="AE77" s="36"/>
      <c r="AF77" s="36"/>
      <c r="AG77" s="36"/>
      <c r="AH77" s="36"/>
      <c r="AI77" s="36"/>
      <c r="AJ77" s="36"/>
      <c r="AK77" s="36"/>
      <c r="AL77" s="36"/>
      <c r="AM77" s="36"/>
      <c r="AN77" s="36"/>
      <c r="AO77" s="36"/>
      <c r="AP77" s="36"/>
      <c r="AQ77" s="36"/>
      <c r="AR77" s="36"/>
      <c r="AS77" s="37"/>
      <c r="AT77" s="37"/>
      <c r="AU77" s="37"/>
      <c r="AV77" s="37"/>
      <c r="AW77" s="37"/>
      <c r="AX77" s="37"/>
      <c r="AY77" s="37"/>
      <c r="AZ77" s="38"/>
      <c r="BA77" s="38"/>
      <c r="BB77" s="38"/>
    </row>
    <row r="78" spans="1:54" ht="22.5" customHeight="1">
      <c r="A78" s="45"/>
      <c r="B78" s="45"/>
      <c r="C78" s="46"/>
      <c r="D78" s="46"/>
      <c r="E78" s="46"/>
      <c r="F78" s="46"/>
      <c r="G78" s="46"/>
      <c r="H78" s="7" t="s">
        <v>87</v>
      </c>
      <c r="I78" s="47"/>
      <c r="J78" s="47"/>
      <c r="K78" s="47"/>
      <c r="L78" s="47"/>
      <c r="M78" s="47"/>
      <c r="N78" s="47"/>
      <c r="O78" s="47"/>
      <c r="P78" s="47"/>
      <c r="Q78" s="35">
        <v>672</v>
      </c>
      <c r="R78" s="35"/>
      <c r="S78" s="35"/>
      <c r="T78" s="35"/>
      <c r="U78" s="35">
        <v>672</v>
      </c>
      <c r="V78" s="35"/>
      <c r="W78" s="35"/>
      <c r="X78" s="35"/>
      <c r="Y78" s="35"/>
      <c r="Z78" s="35"/>
      <c r="AA78" s="35">
        <v>0</v>
      </c>
      <c r="AB78" s="35"/>
      <c r="AC78" s="35"/>
      <c r="AD78" s="35"/>
      <c r="AE78" s="36"/>
      <c r="AF78" s="36"/>
      <c r="AG78" s="36"/>
      <c r="AH78" s="36"/>
      <c r="AI78" s="36"/>
      <c r="AJ78" s="36"/>
      <c r="AK78" s="36"/>
      <c r="AL78" s="36"/>
      <c r="AM78" s="36"/>
      <c r="AN78" s="36"/>
      <c r="AO78" s="36"/>
      <c r="AP78" s="36"/>
      <c r="AQ78" s="36"/>
      <c r="AR78" s="36"/>
      <c r="AS78" s="37"/>
      <c r="AT78" s="37"/>
      <c r="AU78" s="37"/>
      <c r="AV78" s="37"/>
      <c r="AW78" s="37"/>
      <c r="AX78" s="37"/>
      <c r="AY78" s="37"/>
      <c r="AZ78" s="38"/>
      <c r="BA78" s="38"/>
      <c r="BB78" s="38"/>
    </row>
    <row r="79" ht="24" customHeight="1"/>
    <row r="80" ht="1.5" customHeight="1"/>
    <row r="81" ht="5.25" customHeight="1"/>
    <row r="82" spans="1:54" ht="16.5" customHeight="1">
      <c r="A82" s="15" t="s">
        <v>15</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t="s">
        <v>88</v>
      </c>
      <c r="AF82" s="15"/>
      <c r="AG82" s="15"/>
      <c r="AH82" s="15"/>
      <c r="AI82" s="15"/>
      <c r="AJ82" s="15"/>
      <c r="AK82" s="15"/>
      <c r="AL82" s="15"/>
      <c r="AM82" s="15"/>
      <c r="AN82" s="15"/>
      <c r="AO82" s="15"/>
      <c r="AP82" s="15"/>
      <c r="AQ82" s="15"/>
      <c r="AR82" s="15"/>
      <c r="AS82" s="16" t="s">
        <v>11</v>
      </c>
      <c r="AT82" s="16"/>
      <c r="AU82" s="16"/>
      <c r="AV82" s="16"/>
      <c r="AW82" s="16"/>
      <c r="AX82" s="16"/>
      <c r="AY82" s="16"/>
      <c r="AZ82" s="16"/>
      <c r="BA82" s="16"/>
      <c r="BB82" s="16"/>
    </row>
    <row r="83" ht="50.25" customHeight="1"/>
    <row r="84" spans="1:54" ht="31.5" customHeight="1">
      <c r="A84" s="33" t="s">
        <v>49</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row>
    <row r="85" ht="12.75" customHeight="1"/>
    <row r="86" spans="1:54" ht="16.5" customHeight="1">
      <c r="A86" s="41" t="s">
        <v>58</v>
      </c>
      <c r="B86" s="41"/>
      <c r="C86" s="41"/>
      <c r="D86" s="41"/>
      <c r="E86" s="41"/>
      <c r="F86" s="41"/>
      <c r="G86" s="41"/>
      <c r="H86" s="41"/>
      <c r="I86" s="41" t="s">
        <v>7</v>
      </c>
      <c r="J86" s="41"/>
      <c r="K86" s="41"/>
      <c r="L86" s="41"/>
      <c r="M86" s="41"/>
      <c r="N86" s="41"/>
      <c r="O86" s="41"/>
      <c r="P86" s="41"/>
      <c r="Q86" s="42" t="s">
        <v>23</v>
      </c>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row>
    <row r="87" spans="1:54" ht="22.5" customHeight="1">
      <c r="A87" s="18" t="s">
        <v>50</v>
      </c>
      <c r="B87" s="18"/>
      <c r="C87" s="18"/>
      <c r="D87" s="18"/>
      <c r="E87" s="18"/>
      <c r="F87" s="18"/>
      <c r="G87" s="18"/>
      <c r="H87" s="18"/>
      <c r="I87" s="18"/>
      <c r="J87" s="18"/>
      <c r="K87" s="18"/>
      <c r="L87" s="18"/>
      <c r="M87" s="18"/>
      <c r="N87" s="18"/>
      <c r="O87" s="18"/>
      <c r="P87" s="18"/>
      <c r="Q87" s="34" t="s">
        <v>51</v>
      </c>
      <c r="R87" s="34"/>
      <c r="S87" s="34"/>
      <c r="T87" s="34"/>
      <c r="U87" s="34" t="s">
        <v>52</v>
      </c>
      <c r="V87" s="34"/>
      <c r="W87" s="34"/>
      <c r="X87" s="34"/>
      <c r="Y87" s="34"/>
      <c r="Z87" s="34"/>
      <c r="AA87" s="18" t="s">
        <v>20</v>
      </c>
      <c r="AB87" s="18"/>
      <c r="AC87" s="18"/>
      <c r="AD87" s="18"/>
      <c r="AE87" s="18" t="s">
        <v>53</v>
      </c>
      <c r="AF87" s="18"/>
      <c r="AG87" s="18"/>
      <c r="AH87" s="18"/>
      <c r="AI87" s="18"/>
      <c r="AJ87" s="18"/>
      <c r="AK87" s="18"/>
      <c r="AL87" s="18"/>
      <c r="AM87" s="18"/>
      <c r="AN87" s="18"/>
      <c r="AO87" s="18"/>
      <c r="AP87" s="18"/>
      <c r="AQ87" s="18"/>
      <c r="AR87" s="18"/>
      <c r="AS87" s="18"/>
      <c r="AT87" s="18"/>
      <c r="AU87" s="18"/>
      <c r="AV87" s="18"/>
      <c r="AW87" s="18"/>
      <c r="AX87" s="18"/>
      <c r="AY87" s="18"/>
      <c r="AZ87" s="18" t="s">
        <v>54</v>
      </c>
      <c r="BA87" s="18"/>
      <c r="BB87" s="18"/>
    </row>
    <row r="88" spans="1:54" ht="22.5" customHeight="1">
      <c r="A88" s="18" t="s">
        <v>26</v>
      </c>
      <c r="B88" s="18"/>
      <c r="C88" s="18" t="s">
        <v>27</v>
      </c>
      <c r="D88" s="18"/>
      <c r="E88" s="18" t="s">
        <v>55</v>
      </c>
      <c r="F88" s="18"/>
      <c r="G88" s="18"/>
      <c r="H88" s="3" t="s">
        <v>56</v>
      </c>
      <c r="I88" s="18" t="s">
        <v>57</v>
      </c>
      <c r="J88" s="18"/>
      <c r="K88" s="18"/>
      <c r="L88" s="18"/>
      <c r="M88" s="18"/>
      <c r="N88" s="18"/>
      <c r="O88" s="18"/>
      <c r="P88" s="18"/>
      <c r="Q88" s="34"/>
      <c r="R88" s="34"/>
      <c r="S88" s="34"/>
      <c r="T88" s="34"/>
      <c r="U88" s="34"/>
      <c r="V88" s="34"/>
      <c r="W88" s="34"/>
      <c r="X88" s="34"/>
      <c r="Y88" s="34"/>
      <c r="Z88" s="34"/>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row>
    <row r="89" spans="1:54" ht="22.5" customHeight="1">
      <c r="A89" s="43"/>
      <c r="B89" s="43"/>
      <c r="C89" s="44"/>
      <c r="D89" s="44"/>
      <c r="E89" s="44"/>
      <c r="F89" s="44"/>
      <c r="G89" s="44"/>
      <c r="H89" s="8"/>
      <c r="I89" s="23" t="s">
        <v>87</v>
      </c>
      <c r="J89" s="23"/>
      <c r="K89" s="23"/>
      <c r="L89" s="23"/>
      <c r="M89" s="23"/>
      <c r="N89" s="23"/>
      <c r="O89" s="23"/>
      <c r="P89" s="23"/>
      <c r="Q89" s="35">
        <v>672</v>
      </c>
      <c r="R89" s="35"/>
      <c r="S89" s="35"/>
      <c r="T89" s="35"/>
      <c r="U89" s="35">
        <v>672</v>
      </c>
      <c r="V89" s="35"/>
      <c r="W89" s="35"/>
      <c r="X89" s="35"/>
      <c r="Y89" s="35"/>
      <c r="Z89" s="35"/>
      <c r="AA89" s="35">
        <v>0</v>
      </c>
      <c r="AB89" s="35"/>
      <c r="AC89" s="35"/>
      <c r="AD89" s="35"/>
      <c r="AE89" s="36"/>
      <c r="AF89" s="36"/>
      <c r="AG89" s="36"/>
      <c r="AH89" s="36"/>
      <c r="AI89" s="36"/>
      <c r="AJ89" s="36"/>
      <c r="AK89" s="36"/>
      <c r="AL89" s="36"/>
      <c r="AM89" s="36"/>
      <c r="AN89" s="36"/>
      <c r="AO89" s="36"/>
      <c r="AP89" s="36"/>
      <c r="AQ89" s="36"/>
      <c r="AR89" s="36"/>
      <c r="AS89" s="37"/>
      <c r="AT89" s="37"/>
      <c r="AU89" s="37"/>
      <c r="AV89" s="37"/>
      <c r="AW89" s="37"/>
      <c r="AX89" s="37"/>
      <c r="AY89" s="37"/>
      <c r="AZ89" s="38"/>
      <c r="BA89" s="38"/>
      <c r="BB89" s="38"/>
    </row>
    <row r="90" spans="1:54" ht="22.5" customHeight="1">
      <c r="A90" s="50" t="s">
        <v>89</v>
      </c>
      <c r="B90" s="50"/>
      <c r="C90" s="28"/>
      <c r="D90" s="28"/>
      <c r="E90" s="28"/>
      <c r="F90" s="28"/>
      <c r="G90" s="28"/>
      <c r="H90" s="4"/>
      <c r="I90" s="26"/>
      <c r="J90" s="26"/>
      <c r="K90" s="26"/>
      <c r="L90" s="26"/>
      <c r="M90" s="26"/>
      <c r="N90" s="26"/>
      <c r="O90" s="26"/>
      <c r="P90" s="26"/>
      <c r="Q90" s="35">
        <v>20039</v>
      </c>
      <c r="R90" s="35"/>
      <c r="S90" s="35"/>
      <c r="T90" s="35"/>
      <c r="U90" s="35">
        <v>22322</v>
      </c>
      <c r="V90" s="35"/>
      <c r="W90" s="35"/>
      <c r="X90" s="35"/>
      <c r="Y90" s="35"/>
      <c r="Z90" s="35"/>
      <c r="AA90" s="35">
        <v>-2283</v>
      </c>
      <c r="AB90" s="35"/>
      <c r="AC90" s="35"/>
      <c r="AD90" s="35"/>
      <c r="AE90" s="36"/>
      <c r="AF90" s="36"/>
      <c r="AG90" s="36"/>
      <c r="AH90" s="36"/>
      <c r="AI90" s="36"/>
      <c r="AJ90" s="36"/>
      <c r="AK90" s="36"/>
      <c r="AL90" s="36"/>
      <c r="AM90" s="36"/>
      <c r="AN90" s="36"/>
      <c r="AO90" s="36"/>
      <c r="AP90" s="36"/>
      <c r="AQ90" s="36"/>
      <c r="AR90" s="36"/>
      <c r="AS90" s="37"/>
      <c r="AT90" s="37"/>
      <c r="AU90" s="37"/>
      <c r="AV90" s="37"/>
      <c r="AW90" s="37"/>
      <c r="AX90" s="37"/>
      <c r="AY90" s="37"/>
      <c r="AZ90" s="38"/>
      <c r="BA90" s="38"/>
      <c r="BB90" s="38"/>
    </row>
    <row r="91" spans="1:54" ht="22.5" customHeight="1">
      <c r="A91" s="49"/>
      <c r="B91" s="49"/>
      <c r="C91" s="25" t="s">
        <v>90</v>
      </c>
      <c r="D91" s="25"/>
      <c r="E91" s="28"/>
      <c r="F91" s="28"/>
      <c r="G91" s="28"/>
      <c r="H91" s="4"/>
      <c r="I91" s="26"/>
      <c r="J91" s="26"/>
      <c r="K91" s="26"/>
      <c r="L91" s="26"/>
      <c r="M91" s="26"/>
      <c r="N91" s="26"/>
      <c r="O91" s="26"/>
      <c r="P91" s="26"/>
      <c r="Q91" s="35">
        <v>18981</v>
      </c>
      <c r="R91" s="35"/>
      <c r="S91" s="35"/>
      <c r="T91" s="35"/>
      <c r="U91" s="35">
        <v>21220</v>
      </c>
      <c r="V91" s="35"/>
      <c r="W91" s="35"/>
      <c r="X91" s="35"/>
      <c r="Y91" s="35"/>
      <c r="Z91" s="35"/>
      <c r="AA91" s="35">
        <v>-2239</v>
      </c>
      <c r="AB91" s="35"/>
      <c r="AC91" s="35"/>
      <c r="AD91" s="35"/>
      <c r="AE91" s="36"/>
      <c r="AF91" s="36"/>
      <c r="AG91" s="36"/>
      <c r="AH91" s="36"/>
      <c r="AI91" s="36"/>
      <c r="AJ91" s="36"/>
      <c r="AK91" s="36"/>
      <c r="AL91" s="36"/>
      <c r="AM91" s="36"/>
      <c r="AN91" s="36"/>
      <c r="AO91" s="36"/>
      <c r="AP91" s="36"/>
      <c r="AQ91" s="36"/>
      <c r="AR91" s="36"/>
      <c r="AS91" s="37"/>
      <c r="AT91" s="37"/>
      <c r="AU91" s="37"/>
      <c r="AV91" s="37"/>
      <c r="AW91" s="37"/>
      <c r="AX91" s="37"/>
      <c r="AY91" s="37"/>
      <c r="AZ91" s="38"/>
      <c r="BA91" s="38"/>
      <c r="BB91" s="38"/>
    </row>
    <row r="92" spans="1:54" ht="22.5" customHeight="1">
      <c r="A92" s="48"/>
      <c r="B92" s="48"/>
      <c r="C92" s="27"/>
      <c r="D92" s="27"/>
      <c r="E92" s="25" t="s">
        <v>91</v>
      </c>
      <c r="F92" s="25"/>
      <c r="G92" s="25"/>
      <c r="H92" s="4"/>
      <c r="I92" s="26"/>
      <c r="J92" s="26"/>
      <c r="K92" s="26"/>
      <c r="L92" s="26"/>
      <c r="M92" s="26"/>
      <c r="N92" s="26"/>
      <c r="O92" s="26"/>
      <c r="P92" s="26"/>
      <c r="Q92" s="35">
        <v>18981</v>
      </c>
      <c r="R92" s="35"/>
      <c r="S92" s="35"/>
      <c r="T92" s="35"/>
      <c r="U92" s="35">
        <v>21220</v>
      </c>
      <c r="V92" s="35"/>
      <c r="W92" s="35"/>
      <c r="X92" s="35"/>
      <c r="Y92" s="35"/>
      <c r="Z92" s="35"/>
      <c r="AA92" s="35">
        <v>-2239</v>
      </c>
      <c r="AB92" s="35"/>
      <c r="AC92" s="35"/>
      <c r="AD92" s="35"/>
      <c r="AE92" s="36"/>
      <c r="AF92" s="36"/>
      <c r="AG92" s="36"/>
      <c r="AH92" s="36"/>
      <c r="AI92" s="36"/>
      <c r="AJ92" s="36"/>
      <c r="AK92" s="36"/>
      <c r="AL92" s="36"/>
      <c r="AM92" s="36"/>
      <c r="AN92" s="36"/>
      <c r="AO92" s="36"/>
      <c r="AP92" s="36"/>
      <c r="AQ92" s="36"/>
      <c r="AR92" s="36"/>
      <c r="AS92" s="37"/>
      <c r="AT92" s="37"/>
      <c r="AU92" s="37"/>
      <c r="AV92" s="37"/>
      <c r="AW92" s="37"/>
      <c r="AX92" s="37"/>
      <c r="AY92" s="37"/>
      <c r="AZ92" s="38"/>
      <c r="BA92" s="38"/>
      <c r="BB92" s="38"/>
    </row>
    <row r="93" spans="1:54" ht="22.5" customHeight="1">
      <c r="A93" s="48"/>
      <c r="B93" s="48"/>
      <c r="C93" s="22"/>
      <c r="D93" s="22"/>
      <c r="E93" s="22"/>
      <c r="F93" s="22"/>
      <c r="G93" s="22"/>
      <c r="H93" s="5" t="s">
        <v>92</v>
      </c>
      <c r="I93" s="26"/>
      <c r="J93" s="26"/>
      <c r="K93" s="26"/>
      <c r="L93" s="26"/>
      <c r="M93" s="26"/>
      <c r="N93" s="26"/>
      <c r="O93" s="26"/>
      <c r="P93" s="26"/>
      <c r="Q93" s="35">
        <v>12640</v>
      </c>
      <c r="R93" s="35"/>
      <c r="S93" s="35"/>
      <c r="T93" s="35"/>
      <c r="U93" s="35">
        <v>14209</v>
      </c>
      <c r="V93" s="35"/>
      <c r="W93" s="35"/>
      <c r="X93" s="35"/>
      <c r="Y93" s="35"/>
      <c r="Z93" s="35"/>
      <c r="AA93" s="35">
        <v>-1569</v>
      </c>
      <c r="AB93" s="35"/>
      <c r="AC93" s="35"/>
      <c r="AD93" s="35"/>
      <c r="AE93" s="36"/>
      <c r="AF93" s="36"/>
      <c r="AG93" s="36"/>
      <c r="AH93" s="36"/>
      <c r="AI93" s="36"/>
      <c r="AJ93" s="36"/>
      <c r="AK93" s="36"/>
      <c r="AL93" s="36"/>
      <c r="AM93" s="36"/>
      <c r="AN93" s="36"/>
      <c r="AO93" s="36"/>
      <c r="AP93" s="36"/>
      <c r="AQ93" s="36"/>
      <c r="AR93" s="36"/>
      <c r="AS93" s="37"/>
      <c r="AT93" s="37"/>
      <c r="AU93" s="37"/>
      <c r="AV93" s="37"/>
      <c r="AW93" s="37"/>
      <c r="AX93" s="37"/>
      <c r="AY93" s="37"/>
      <c r="AZ93" s="38"/>
      <c r="BA93" s="38"/>
      <c r="BB93" s="38"/>
    </row>
    <row r="94" spans="1:54" ht="22.5" customHeight="1">
      <c r="A94" s="48"/>
      <c r="B94" s="48"/>
      <c r="C94" s="22"/>
      <c r="D94" s="22"/>
      <c r="E94" s="22"/>
      <c r="F94" s="22"/>
      <c r="G94" s="22"/>
      <c r="H94" s="6"/>
      <c r="I94" s="23" t="s">
        <v>92</v>
      </c>
      <c r="J94" s="23"/>
      <c r="K94" s="23"/>
      <c r="L94" s="23"/>
      <c r="M94" s="23"/>
      <c r="N94" s="23"/>
      <c r="O94" s="23"/>
      <c r="P94" s="23"/>
      <c r="Q94" s="35">
        <v>12640</v>
      </c>
      <c r="R94" s="35"/>
      <c r="S94" s="35"/>
      <c r="T94" s="35"/>
      <c r="U94" s="35">
        <v>14209</v>
      </c>
      <c r="V94" s="35"/>
      <c r="W94" s="35"/>
      <c r="X94" s="35"/>
      <c r="Y94" s="35"/>
      <c r="Z94" s="35"/>
      <c r="AA94" s="35">
        <v>-1569</v>
      </c>
      <c r="AB94" s="35"/>
      <c r="AC94" s="35"/>
      <c r="AD94" s="35"/>
      <c r="AE94" s="36" t="s">
        <v>93</v>
      </c>
      <c r="AF94" s="36"/>
      <c r="AG94" s="36"/>
      <c r="AH94" s="36"/>
      <c r="AI94" s="36"/>
      <c r="AJ94" s="36"/>
      <c r="AK94" s="36"/>
      <c r="AL94" s="36"/>
      <c r="AM94" s="36"/>
      <c r="AN94" s="36"/>
      <c r="AO94" s="36"/>
      <c r="AP94" s="36"/>
      <c r="AQ94" s="36"/>
      <c r="AR94" s="36"/>
      <c r="AS94" s="51">
        <v>147000</v>
      </c>
      <c r="AT94" s="51"/>
      <c r="AU94" s="51"/>
      <c r="AV94" s="51"/>
      <c r="AW94" s="51"/>
      <c r="AX94" s="51"/>
      <c r="AY94" s="51"/>
      <c r="AZ94" s="38"/>
      <c r="BA94" s="38"/>
      <c r="BB94" s="38"/>
    </row>
    <row r="95" spans="1:54" ht="22.5" customHeight="1">
      <c r="A95" s="48"/>
      <c r="B95" s="48"/>
      <c r="C95" s="22"/>
      <c r="D95" s="22"/>
      <c r="E95" s="22"/>
      <c r="F95" s="22"/>
      <c r="G95" s="22"/>
      <c r="H95" s="6"/>
      <c r="I95" s="30"/>
      <c r="J95" s="30"/>
      <c r="K95" s="30"/>
      <c r="L95" s="30"/>
      <c r="M95" s="30"/>
      <c r="N95" s="30"/>
      <c r="O95" s="30"/>
      <c r="P95" s="30"/>
      <c r="Q95" s="52"/>
      <c r="R95" s="52"/>
      <c r="S95" s="52"/>
      <c r="T95" s="52"/>
      <c r="U95" s="52"/>
      <c r="V95" s="52"/>
      <c r="W95" s="52"/>
      <c r="X95" s="52"/>
      <c r="Y95" s="52"/>
      <c r="Z95" s="52"/>
      <c r="AA95" s="52"/>
      <c r="AB95" s="52"/>
      <c r="AC95" s="52"/>
      <c r="AD95" s="52"/>
      <c r="AE95" s="36" t="s">
        <v>94</v>
      </c>
      <c r="AF95" s="36"/>
      <c r="AG95" s="36"/>
      <c r="AH95" s="36"/>
      <c r="AI95" s="36"/>
      <c r="AJ95" s="36"/>
      <c r="AK95" s="36"/>
      <c r="AL95" s="36"/>
      <c r="AM95" s="36"/>
      <c r="AN95" s="36"/>
      <c r="AO95" s="36"/>
      <c r="AP95" s="36"/>
      <c r="AQ95" s="36"/>
      <c r="AR95" s="36"/>
      <c r="AS95" s="51">
        <v>-1717000</v>
      </c>
      <c r="AT95" s="51"/>
      <c r="AU95" s="51"/>
      <c r="AV95" s="51"/>
      <c r="AW95" s="51"/>
      <c r="AX95" s="51"/>
      <c r="AY95" s="51"/>
      <c r="AZ95" s="38"/>
      <c r="BA95" s="38"/>
      <c r="BB95" s="38"/>
    </row>
    <row r="96" spans="1:54" ht="22.5" customHeight="1">
      <c r="A96" s="48"/>
      <c r="B96" s="48"/>
      <c r="C96" s="22"/>
      <c r="D96" s="22"/>
      <c r="E96" s="22"/>
      <c r="F96" s="22"/>
      <c r="G96" s="22"/>
      <c r="H96" s="6"/>
      <c r="I96" s="30"/>
      <c r="J96" s="30"/>
      <c r="K96" s="30"/>
      <c r="L96" s="30"/>
      <c r="M96" s="30"/>
      <c r="N96" s="30"/>
      <c r="O96" s="30"/>
      <c r="P96" s="30"/>
      <c r="Q96" s="52"/>
      <c r="R96" s="52"/>
      <c r="S96" s="52"/>
      <c r="T96" s="52"/>
      <c r="U96" s="52"/>
      <c r="V96" s="52"/>
      <c r="W96" s="52"/>
      <c r="X96" s="52"/>
      <c r="Y96" s="52"/>
      <c r="Z96" s="52"/>
      <c r="AA96" s="52"/>
      <c r="AB96" s="52"/>
      <c r="AC96" s="52"/>
      <c r="AD96" s="52"/>
      <c r="AE96" s="36" t="s">
        <v>95</v>
      </c>
      <c r="AF96" s="36"/>
      <c r="AG96" s="36"/>
      <c r="AH96" s="36"/>
      <c r="AI96" s="36"/>
      <c r="AJ96" s="36"/>
      <c r="AK96" s="36"/>
      <c r="AL96" s="36"/>
      <c r="AM96" s="36"/>
      <c r="AN96" s="36"/>
      <c r="AO96" s="36"/>
      <c r="AP96" s="36"/>
      <c r="AQ96" s="36"/>
      <c r="AR96" s="36"/>
      <c r="AS96" s="51">
        <v>1000</v>
      </c>
      <c r="AT96" s="51"/>
      <c r="AU96" s="51"/>
      <c r="AV96" s="51"/>
      <c r="AW96" s="51"/>
      <c r="AX96" s="51"/>
      <c r="AY96" s="51"/>
      <c r="AZ96" s="38"/>
      <c r="BA96" s="38"/>
      <c r="BB96" s="38"/>
    </row>
    <row r="97" spans="1:54" ht="22.5" customHeight="1">
      <c r="A97" s="48"/>
      <c r="B97" s="48"/>
      <c r="C97" s="22"/>
      <c r="D97" s="22"/>
      <c r="E97" s="22"/>
      <c r="F97" s="22"/>
      <c r="G97" s="22"/>
      <c r="H97" s="5" t="s">
        <v>96</v>
      </c>
      <c r="I97" s="26"/>
      <c r="J97" s="26"/>
      <c r="K97" s="26"/>
      <c r="L97" s="26"/>
      <c r="M97" s="26"/>
      <c r="N97" s="26"/>
      <c r="O97" s="26"/>
      <c r="P97" s="26"/>
      <c r="Q97" s="35">
        <v>4930</v>
      </c>
      <c r="R97" s="35"/>
      <c r="S97" s="35"/>
      <c r="T97" s="35"/>
      <c r="U97" s="35">
        <v>5600</v>
      </c>
      <c r="V97" s="35"/>
      <c r="W97" s="35"/>
      <c r="X97" s="35"/>
      <c r="Y97" s="35"/>
      <c r="Z97" s="35"/>
      <c r="AA97" s="35">
        <v>-670</v>
      </c>
      <c r="AB97" s="35"/>
      <c r="AC97" s="35"/>
      <c r="AD97" s="35"/>
      <c r="AE97" s="36"/>
      <c r="AF97" s="36"/>
      <c r="AG97" s="36"/>
      <c r="AH97" s="36"/>
      <c r="AI97" s="36"/>
      <c r="AJ97" s="36"/>
      <c r="AK97" s="36"/>
      <c r="AL97" s="36"/>
      <c r="AM97" s="36"/>
      <c r="AN97" s="36"/>
      <c r="AO97" s="36"/>
      <c r="AP97" s="36"/>
      <c r="AQ97" s="36"/>
      <c r="AR97" s="36"/>
      <c r="AS97" s="37"/>
      <c r="AT97" s="37"/>
      <c r="AU97" s="37"/>
      <c r="AV97" s="37"/>
      <c r="AW97" s="37"/>
      <c r="AX97" s="37"/>
      <c r="AY97" s="37"/>
      <c r="AZ97" s="38"/>
      <c r="BA97" s="38"/>
      <c r="BB97" s="38"/>
    </row>
    <row r="98" spans="1:54" ht="22.5" customHeight="1">
      <c r="A98" s="48"/>
      <c r="B98" s="48"/>
      <c r="C98" s="22"/>
      <c r="D98" s="22"/>
      <c r="E98" s="22"/>
      <c r="F98" s="22"/>
      <c r="G98" s="22"/>
      <c r="H98" s="6"/>
      <c r="I98" s="23" t="s">
        <v>97</v>
      </c>
      <c r="J98" s="23"/>
      <c r="K98" s="23"/>
      <c r="L98" s="23"/>
      <c r="M98" s="23"/>
      <c r="N98" s="23"/>
      <c r="O98" s="23"/>
      <c r="P98" s="23"/>
      <c r="Q98" s="35">
        <v>4930</v>
      </c>
      <c r="R98" s="35"/>
      <c r="S98" s="35"/>
      <c r="T98" s="35"/>
      <c r="U98" s="35">
        <v>5600</v>
      </c>
      <c r="V98" s="35"/>
      <c r="W98" s="35"/>
      <c r="X98" s="35"/>
      <c r="Y98" s="35"/>
      <c r="Z98" s="35"/>
      <c r="AA98" s="35">
        <v>-670</v>
      </c>
      <c r="AB98" s="35"/>
      <c r="AC98" s="35"/>
      <c r="AD98" s="35"/>
      <c r="AE98" s="36" t="s">
        <v>98</v>
      </c>
      <c r="AF98" s="36"/>
      <c r="AG98" s="36"/>
      <c r="AH98" s="36"/>
      <c r="AI98" s="36"/>
      <c r="AJ98" s="36"/>
      <c r="AK98" s="36"/>
      <c r="AL98" s="36"/>
      <c r="AM98" s="36"/>
      <c r="AN98" s="36"/>
      <c r="AO98" s="36"/>
      <c r="AP98" s="36"/>
      <c r="AQ98" s="36"/>
      <c r="AR98" s="36"/>
      <c r="AS98" s="51">
        <v>-670000</v>
      </c>
      <c r="AT98" s="51"/>
      <c r="AU98" s="51"/>
      <c r="AV98" s="51"/>
      <c r="AW98" s="51"/>
      <c r="AX98" s="51"/>
      <c r="AY98" s="51"/>
      <c r="AZ98" s="38"/>
      <c r="BA98" s="38"/>
      <c r="BB98" s="38"/>
    </row>
    <row r="99" spans="1:54" ht="22.5" customHeight="1">
      <c r="A99" s="48"/>
      <c r="B99" s="48"/>
      <c r="C99" s="22"/>
      <c r="D99" s="22"/>
      <c r="E99" s="22"/>
      <c r="F99" s="22"/>
      <c r="G99" s="22"/>
      <c r="H99" s="5" t="s">
        <v>99</v>
      </c>
      <c r="I99" s="26"/>
      <c r="J99" s="26"/>
      <c r="K99" s="26"/>
      <c r="L99" s="26"/>
      <c r="M99" s="26"/>
      <c r="N99" s="26"/>
      <c r="O99" s="26"/>
      <c r="P99" s="26"/>
      <c r="Q99" s="35">
        <v>1411</v>
      </c>
      <c r="R99" s="35"/>
      <c r="S99" s="35"/>
      <c r="T99" s="35"/>
      <c r="U99" s="35">
        <v>1411</v>
      </c>
      <c r="V99" s="35"/>
      <c r="W99" s="35"/>
      <c r="X99" s="35"/>
      <c r="Y99" s="35"/>
      <c r="Z99" s="35"/>
      <c r="AA99" s="35">
        <v>0</v>
      </c>
      <c r="AB99" s="35"/>
      <c r="AC99" s="35"/>
      <c r="AD99" s="35"/>
      <c r="AE99" s="36"/>
      <c r="AF99" s="36"/>
      <c r="AG99" s="36"/>
      <c r="AH99" s="36"/>
      <c r="AI99" s="36"/>
      <c r="AJ99" s="36"/>
      <c r="AK99" s="36"/>
      <c r="AL99" s="36"/>
      <c r="AM99" s="36"/>
      <c r="AN99" s="36"/>
      <c r="AO99" s="36"/>
      <c r="AP99" s="36"/>
      <c r="AQ99" s="36"/>
      <c r="AR99" s="36"/>
      <c r="AS99" s="37"/>
      <c r="AT99" s="37"/>
      <c r="AU99" s="37"/>
      <c r="AV99" s="37"/>
      <c r="AW99" s="37"/>
      <c r="AX99" s="37"/>
      <c r="AY99" s="37"/>
      <c r="AZ99" s="38"/>
      <c r="BA99" s="38"/>
      <c r="BB99" s="38"/>
    </row>
    <row r="100" spans="1:54" ht="22.5" customHeight="1">
      <c r="A100" s="48"/>
      <c r="B100" s="48"/>
      <c r="C100" s="22"/>
      <c r="D100" s="22"/>
      <c r="E100" s="22"/>
      <c r="F100" s="22"/>
      <c r="G100" s="22"/>
      <c r="H100" s="6"/>
      <c r="I100" s="23" t="s">
        <v>100</v>
      </c>
      <c r="J100" s="23"/>
      <c r="K100" s="23"/>
      <c r="L100" s="23"/>
      <c r="M100" s="23"/>
      <c r="N100" s="23"/>
      <c r="O100" s="23"/>
      <c r="P100" s="23"/>
      <c r="Q100" s="35">
        <v>1411</v>
      </c>
      <c r="R100" s="35"/>
      <c r="S100" s="35"/>
      <c r="T100" s="35"/>
      <c r="U100" s="35">
        <v>1411</v>
      </c>
      <c r="V100" s="35"/>
      <c r="W100" s="35"/>
      <c r="X100" s="35"/>
      <c r="Y100" s="35"/>
      <c r="Z100" s="35"/>
      <c r="AA100" s="35">
        <v>0</v>
      </c>
      <c r="AB100" s="35"/>
      <c r="AC100" s="35"/>
      <c r="AD100" s="35"/>
      <c r="AE100" s="36"/>
      <c r="AF100" s="36"/>
      <c r="AG100" s="36"/>
      <c r="AH100" s="36"/>
      <c r="AI100" s="36"/>
      <c r="AJ100" s="36"/>
      <c r="AK100" s="36"/>
      <c r="AL100" s="36"/>
      <c r="AM100" s="36"/>
      <c r="AN100" s="36"/>
      <c r="AO100" s="36"/>
      <c r="AP100" s="36"/>
      <c r="AQ100" s="36"/>
      <c r="AR100" s="36"/>
      <c r="AS100" s="37"/>
      <c r="AT100" s="37"/>
      <c r="AU100" s="37"/>
      <c r="AV100" s="37"/>
      <c r="AW100" s="37"/>
      <c r="AX100" s="37"/>
      <c r="AY100" s="37"/>
      <c r="AZ100" s="38"/>
      <c r="BA100" s="38"/>
      <c r="BB100" s="38"/>
    </row>
    <row r="101" spans="1:54" ht="22.5" customHeight="1">
      <c r="A101" s="49"/>
      <c r="B101" s="49"/>
      <c r="C101" s="25" t="s">
        <v>101</v>
      </c>
      <c r="D101" s="25"/>
      <c r="E101" s="28"/>
      <c r="F101" s="28"/>
      <c r="G101" s="28"/>
      <c r="H101" s="4"/>
      <c r="I101" s="26"/>
      <c r="J101" s="26"/>
      <c r="K101" s="26"/>
      <c r="L101" s="26"/>
      <c r="M101" s="26"/>
      <c r="N101" s="26"/>
      <c r="O101" s="26"/>
      <c r="P101" s="26"/>
      <c r="Q101" s="35">
        <v>1058</v>
      </c>
      <c r="R101" s="35"/>
      <c r="S101" s="35"/>
      <c r="T101" s="35"/>
      <c r="U101" s="35">
        <v>1102</v>
      </c>
      <c r="V101" s="35"/>
      <c r="W101" s="35"/>
      <c r="X101" s="35"/>
      <c r="Y101" s="35"/>
      <c r="Z101" s="35"/>
      <c r="AA101" s="35">
        <v>-44</v>
      </c>
      <c r="AB101" s="35"/>
      <c r="AC101" s="35"/>
      <c r="AD101" s="35"/>
      <c r="AE101" s="36"/>
      <c r="AF101" s="36"/>
      <c r="AG101" s="36"/>
      <c r="AH101" s="36"/>
      <c r="AI101" s="36"/>
      <c r="AJ101" s="36"/>
      <c r="AK101" s="36"/>
      <c r="AL101" s="36"/>
      <c r="AM101" s="36"/>
      <c r="AN101" s="36"/>
      <c r="AO101" s="36"/>
      <c r="AP101" s="36"/>
      <c r="AQ101" s="36"/>
      <c r="AR101" s="36"/>
      <c r="AS101" s="37"/>
      <c r="AT101" s="37"/>
      <c r="AU101" s="37"/>
      <c r="AV101" s="37"/>
      <c r="AW101" s="37"/>
      <c r="AX101" s="37"/>
      <c r="AY101" s="37"/>
      <c r="AZ101" s="38"/>
      <c r="BA101" s="38"/>
      <c r="BB101" s="38"/>
    </row>
    <row r="102" spans="1:54" ht="22.5" customHeight="1">
      <c r="A102" s="48"/>
      <c r="B102" s="48"/>
      <c r="C102" s="27"/>
      <c r="D102" s="27"/>
      <c r="E102" s="25" t="s">
        <v>102</v>
      </c>
      <c r="F102" s="25"/>
      <c r="G102" s="25"/>
      <c r="H102" s="4"/>
      <c r="I102" s="26"/>
      <c r="J102" s="26"/>
      <c r="K102" s="26"/>
      <c r="L102" s="26"/>
      <c r="M102" s="26"/>
      <c r="N102" s="26"/>
      <c r="O102" s="26"/>
      <c r="P102" s="26"/>
      <c r="Q102" s="35">
        <v>242</v>
      </c>
      <c r="R102" s="35"/>
      <c r="S102" s="35"/>
      <c r="T102" s="35"/>
      <c r="U102" s="35">
        <v>242</v>
      </c>
      <c r="V102" s="35"/>
      <c r="W102" s="35"/>
      <c r="X102" s="35"/>
      <c r="Y102" s="35"/>
      <c r="Z102" s="35"/>
      <c r="AA102" s="35">
        <v>0</v>
      </c>
      <c r="AB102" s="35"/>
      <c r="AC102" s="35"/>
      <c r="AD102" s="35"/>
      <c r="AE102" s="36"/>
      <c r="AF102" s="36"/>
      <c r="AG102" s="36"/>
      <c r="AH102" s="36"/>
      <c r="AI102" s="36"/>
      <c r="AJ102" s="36"/>
      <c r="AK102" s="36"/>
      <c r="AL102" s="36"/>
      <c r="AM102" s="36"/>
      <c r="AN102" s="36"/>
      <c r="AO102" s="36"/>
      <c r="AP102" s="36"/>
      <c r="AQ102" s="36"/>
      <c r="AR102" s="36"/>
      <c r="AS102" s="37"/>
      <c r="AT102" s="37"/>
      <c r="AU102" s="37"/>
      <c r="AV102" s="37"/>
      <c r="AW102" s="37"/>
      <c r="AX102" s="37"/>
      <c r="AY102" s="37"/>
      <c r="AZ102" s="38"/>
      <c r="BA102" s="38"/>
      <c r="BB102" s="38"/>
    </row>
    <row r="103" spans="1:54" ht="22.5" customHeight="1">
      <c r="A103" s="48"/>
      <c r="B103" s="48"/>
      <c r="C103" s="22"/>
      <c r="D103" s="22"/>
      <c r="E103" s="22"/>
      <c r="F103" s="22"/>
      <c r="G103" s="22"/>
      <c r="H103" s="5" t="s">
        <v>102</v>
      </c>
      <c r="I103" s="26"/>
      <c r="J103" s="26"/>
      <c r="K103" s="26"/>
      <c r="L103" s="26"/>
      <c r="M103" s="26"/>
      <c r="N103" s="26"/>
      <c r="O103" s="26"/>
      <c r="P103" s="26"/>
      <c r="Q103" s="35">
        <v>242</v>
      </c>
      <c r="R103" s="35"/>
      <c r="S103" s="35"/>
      <c r="T103" s="35"/>
      <c r="U103" s="35">
        <v>242</v>
      </c>
      <c r="V103" s="35"/>
      <c r="W103" s="35"/>
      <c r="X103" s="35"/>
      <c r="Y103" s="35"/>
      <c r="Z103" s="35"/>
      <c r="AA103" s="35">
        <v>0</v>
      </c>
      <c r="AB103" s="35"/>
      <c r="AC103" s="35"/>
      <c r="AD103" s="35"/>
      <c r="AE103" s="36"/>
      <c r="AF103" s="36"/>
      <c r="AG103" s="36"/>
      <c r="AH103" s="36"/>
      <c r="AI103" s="36"/>
      <c r="AJ103" s="36"/>
      <c r="AK103" s="36"/>
      <c r="AL103" s="36"/>
      <c r="AM103" s="36"/>
      <c r="AN103" s="36"/>
      <c r="AO103" s="36"/>
      <c r="AP103" s="36"/>
      <c r="AQ103" s="36"/>
      <c r="AR103" s="36"/>
      <c r="AS103" s="37"/>
      <c r="AT103" s="37"/>
      <c r="AU103" s="37"/>
      <c r="AV103" s="37"/>
      <c r="AW103" s="37"/>
      <c r="AX103" s="37"/>
      <c r="AY103" s="37"/>
      <c r="AZ103" s="38"/>
      <c r="BA103" s="38"/>
      <c r="BB103" s="38"/>
    </row>
    <row r="104" spans="1:54" ht="22.5" customHeight="1">
      <c r="A104" s="48"/>
      <c r="B104" s="48"/>
      <c r="C104" s="22"/>
      <c r="D104" s="22"/>
      <c r="E104" s="22"/>
      <c r="F104" s="22"/>
      <c r="G104" s="22"/>
      <c r="H104" s="6"/>
      <c r="I104" s="23" t="s">
        <v>103</v>
      </c>
      <c r="J104" s="23"/>
      <c r="K104" s="23"/>
      <c r="L104" s="23"/>
      <c r="M104" s="23"/>
      <c r="N104" s="23"/>
      <c r="O104" s="23"/>
      <c r="P104" s="23"/>
      <c r="Q104" s="35">
        <v>242</v>
      </c>
      <c r="R104" s="35"/>
      <c r="S104" s="35"/>
      <c r="T104" s="35"/>
      <c r="U104" s="35">
        <v>242</v>
      </c>
      <c r="V104" s="35"/>
      <c r="W104" s="35"/>
      <c r="X104" s="35"/>
      <c r="Y104" s="35"/>
      <c r="Z104" s="35"/>
      <c r="AA104" s="35">
        <v>0</v>
      </c>
      <c r="AB104" s="35"/>
      <c r="AC104" s="35"/>
      <c r="AD104" s="35"/>
      <c r="AE104" s="36"/>
      <c r="AF104" s="36"/>
      <c r="AG104" s="36"/>
      <c r="AH104" s="36"/>
      <c r="AI104" s="36"/>
      <c r="AJ104" s="36"/>
      <c r="AK104" s="36"/>
      <c r="AL104" s="36"/>
      <c r="AM104" s="36"/>
      <c r="AN104" s="36"/>
      <c r="AO104" s="36"/>
      <c r="AP104" s="36"/>
      <c r="AQ104" s="36"/>
      <c r="AR104" s="36"/>
      <c r="AS104" s="37"/>
      <c r="AT104" s="37"/>
      <c r="AU104" s="37"/>
      <c r="AV104" s="37"/>
      <c r="AW104" s="37"/>
      <c r="AX104" s="37"/>
      <c r="AY104" s="37"/>
      <c r="AZ104" s="38"/>
      <c r="BA104" s="38"/>
      <c r="BB104" s="38"/>
    </row>
    <row r="105" spans="1:54" ht="22.5" customHeight="1">
      <c r="A105" s="48"/>
      <c r="B105" s="48"/>
      <c r="C105" s="27"/>
      <c r="D105" s="27"/>
      <c r="E105" s="25" t="s">
        <v>104</v>
      </c>
      <c r="F105" s="25"/>
      <c r="G105" s="25"/>
      <c r="H105" s="4"/>
      <c r="I105" s="26"/>
      <c r="J105" s="26"/>
      <c r="K105" s="26"/>
      <c r="L105" s="26"/>
      <c r="M105" s="26"/>
      <c r="N105" s="26"/>
      <c r="O105" s="26"/>
      <c r="P105" s="26"/>
      <c r="Q105" s="35">
        <v>0</v>
      </c>
      <c r="R105" s="35"/>
      <c r="S105" s="35"/>
      <c r="T105" s="35"/>
      <c r="U105" s="35">
        <v>10</v>
      </c>
      <c r="V105" s="35"/>
      <c r="W105" s="35"/>
      <c r="X105" s="35"/>
      <c r="Y105" s="35"/>
      <c r="Z105" s="35"/>
      <c r="AA105" s="35">
        <v>-10</v>
      </c>
      <c r="AB105" s="35"/>
      <c r="AC105" s="35"/>
      <c r="AD105" s="35"/>
      <c r="AE105" s="36"/>
      <c r="AF105" s="36"/>
      <c r="AG105" s="36"/>
      <c r="AH105" s="36"/>
      <c r="AI105" s="36"/>
      <c r="AJ105" s="36"/>
      <c r="AK105" s="36"/>
      <c r="AL105" s="36"/>
      <c r="AM105" s="36"/>
      <c r="AN105" s="36"/>
      <c r="AO105" s="36"/>
      <c r="AP105" s="36"/>
      <c r="AQ105" s="36"/>
      <c r="AR105" s="36"/>
      <c r="AS105" s="37"/>
      <c r="AT105" s="37"/>
      <c r="AU105" s="37"/>
      <c r="AV105" s="37"/>
      <c r="AW105" s="37"/>
      <c r="AX105" s="37"/>
      <c r="AY105" s="37"/>
      <c r="AZ105" s="38"/>
      <c r="BA105" s="38"/>
      <c r="BB105" s="38"/>
    </row>
    <row r="106" spans="1:54" ht="22.5" customHeight="1">
      <c r="A106" s="48"/>
      <c r="B106" s="48"/>
      <c r="C106" s="22"/>
      <c r="D106" s="22"/>
      <c r="E106" s="22"/>
      <c r="F106" s="22"/>
      <c r="G106" s="22"/>
      <c r="H106" s="5" t="s">
        <v>105</v>
      </c>
      <c r="I106" s="26"/>
      <c r="J106" s="26"/>
      <c r="K106" s="26"/>
      <c r="L106" s="26"/>
      <c r="M106" s="26"/>
      <c r="N106" s="26"/>
      <c r="O106" s="26"/>
      <c r="P106" s="26"/>
      <c r="Q106" s="35">
        <v>0</v>
      </c>
      <c r="R106" s="35"/>
      <c r="S106" s="35"/>
      <c r="T106" s="35"/>
      <c r="U106" s="35">
        <v>10</v>
      </c>
      <c r="V106" s="35"/>
      <c r="W106" s="35"/>
      <c r="X106" s="35"/>
      <c r="Y106" s="35"/>
      <c r="Z106" s="35"/>
      <c r="AA106" s="35">
        <v>-10</v>
      </c>
      <c r="AB106" s="35"/>
      <c r="AC106" s="35"/>
      <c r="AD106" s="35"/>
      <c r="AE106" s="36"/>
      <c r="AF106" s="36"/>
      <c r="AG106" s="36"/>
      <c r="AH106" s="36"/>
      <c r="AI106" s="36"/>
      <c r="AJ106" s="36"/>
      <c r="AK106" s="36"/>
      <c r="AL106" s="36"/>
      <c r="AM106" s="36"/>
      <c r="AN106" s="36"/>
      <c r="AO106" s="36"/>
      <c r="AP106" s="36"/>
      <c r="AQ106" s="36"/>
      <c r="AR106" s="36"/>
      <c r="AS106" s="37"/>
      <c r="AT106" s="37"/>
      <c r="AU106" s="37"/>
      <c r="AV106" s="37"/>
      <c r="AW106" s="37"/>
      <c r="AX106" s="37"/>
      <c r="AY106" s="37"/>
      <c r="AZ106" s="38"/>
      <c r="BA106" s="38"/>
      <c r="BB106" s="38"/>
    </row>
    <row r="107" spans="1:54" ht="22.5" customHeight="1">
      <c r="A107" s="48"/>
      <c r="B107" s="48"/>
      <c r="C107" s="22"/>
      <c r="D107" s="22"/>
      <c r="E107" s="22"/>
      <c r="F107" s="22"/>
      <c r="G107" s="22"/>
      <c r="H107" s="6"/>
      <c r="I107" s="23" t="s">
        <v>105</v>
      </c>
      <c r="J107" s="23"/>
      <c r="K107" s="23"/>
      <c r="L107" s="23"/>
      <c r="M107" s="23"/>
      <c r="N107" s="23"/>
      <c r="O107" s="23"/>
      <c r="P107" s="23"/>
      <c r="Q107" s="35">
        <v>0</v>
      </c>
      <c r="R107" s="35"/>
      <c r="S107" s="35"/>
      <c r="T107" s="35"/>
      <c r="U107" s="35">
        <v>10</v>
      </c>
      <c r="V107" s="35"/>
      <c r="W107" s="35"/>
      <c r="X107" s="35"/>
      <c r="Y107" s="35"/>
      <c r="Z107" s="35"/>
      <c r="AA107" s="35">
        <v>-10</v>
      </c>
      <c r="AB107" s="35"/>
      <c r="AC107" s="35"/>
      <c r="AD107" s="35"/>
      <c r="AE107" s="36" t="s">
        <v>106</v>
      </c>
      <c r="AF107" s="36"/>
      <c r="AG107" s="36"/>
      <c r="AH107" s="36"/>
      <c r="AI107" s="36"/>
      <c r="AJ107" s="36"/>
      <c r="AK107" s="36"/>
      <c r="AL107" s="36"/>
      <c r="AM107" s="36"/>
      <c r="AN107" s="36"/>
      <c r="AO107" s="36"/>
      <c r="AP107" s="36"/>
      <c r="AQ107" s="36"/>
      <c r="AR107" s="36"/>
      <c r="AS107" s="51">
        <v>-10000</v>
      </c>
      <c r="AT107" s="51"/>
      <c r="AU107" s="51"/>
      <c r="AV107" s="51"/>
      <c r="AW107" s="51"/>
      <c r="AX107" s="51"/>
      <c r="AY107" s="51"/>
      <c r="AZ107" s="38"/>
      <c r="BA107" s="38"/>
      <c r="BB107" s="38"/>
    </row>
    <row r="108" spans="1:54" ht="22.5" customHeight="1">
      <c r="A108" s="48"/>
      <c r="B108" s="48"/>
      <c r="C108" s="27"/>
      <c r="D108" s="27"/>
      <c r="E108" s="25" t="s">
        <v>107</v>
      </c>
      <c r="F108" s="25"/>
      <c r="G108" s="25"/>
      <c r="H108" s="4"/>
      <c r="I108" s="26"/>
      <c r="J108" s="26"/>
      <c r="K108" s="26"/>
      <c r="L108" s="26"/>
      <c r="M108" s="26"/>
      <c r="N108" s="26"/>
      <c r="O108" s="26"/>
      <c r="P108" s="26"/>
      <c r="Q108" s="35">
        <v>816</v>
      </c>
      <c r="R108" s="35"/>
      <c r="S108" s="35"/>
      <c r="T108" s="35"/>
      <c r="U108" s="35">
        <v>850</v>
      </c>
      <c r="V108" s="35"/>
      <c r="W108" s="35"/>
      <c r="X108" s="35"/>
      <c r="Y108" s="35"/>
      <c r="Z108" s="35"/>
      <c r="AA108" s="35">
        <v>-34</v>
      </c>
      <c r="AB108" s="35"/>
      <c r="AC108" s="35"/>
      <c r="AD108" s="35"/>
      <c r="AE108" s="36"/>
      <c r="AF108" s="36"/>
      <c r="AG108" s="36"/>
      <c r="AH108" s="36"/>
      <c r="AI108" s="36"/>
      <c r="AJ108" s="36"/>
      <c r="AK108" s="36"/>
      <c r="AL108" s="36"/>
      <c r="AM108" s="36"/>
      <c r="AN108" s="36"/>
      <c r="AO108" s="36"/>
      <c r="AP108" s="36"/>
      <c r="AQ108" s="36"/>
      <c r="AR108" s="36"/>
      <c r="AS108" s="37"/>
      <c r="AT108" s="37"/>
      <c r="AU108" s="37"/>
      <c r="AV108" s="37"/>
      <c r="AW108" s="37"/>
      <c r="AX108" s="37"/>
      <c r="AY108" s="37"/>
      <c r="AZ108" s="38"/>
      <c r="BA108" s="38"/>
      <c r="BB108" s="38"/>
    </row>
    <row r="109" spans="1:54" ht="22.5" customHeight="1">
      <c r="A109" s="48"/>
      <c r="B109" s="48"/>
      <c r="C109" s="22"/>
      <c r="D109" s="22"/>
      <c r="E109" s="22"/>
      <c r="F109" s="22"/>
      <c r="G109" s="22"/>
      <c r="H109" s="5" t="s">
        <v>108</v>
      </c>
      <c r="I109" s="26"/>
      <c r="J109" s="26"/>
      <c r="K109" s="26"/>
      <c r="L109" s="26"/>
      <c r="M109" s="26"/>
      <c r="N109" s="26"/>
      <c r="O109" s="26"/>
      <c r="P109" s="26"/>
      <c r="Q109" s="35">
        <v>166</v>
      </c>
      <c r="R109" s="35"/>
      <c r="S109" s="35"/>
      <c r="T109" s="35"/>
      <c r="U109" s="35">
        <v>200</v>
      </c>
      <c r="V109" s="35"/>
      <c r="W109" s="35"/>
      <c r="X109" s="35"/>
      <c r="Y109" s="35"/>
      <c r="Z109" s="35"/>
      <c r="AA109" s="35">
        <v>-34</v>
      </c>
      <c r="AB109" s="35"/>
      <c r="AC109" s="35"/>
      <c r="AD109" s="35"/>
      <c r="AE109" s="36"/>
      <c r="AF109" s="36"/>
      <c r="AG109" s="36"/>
      <c r="AH109" s="36"/>
      <c r="AI109" s="36"/>
      <c r="AJ109" s="36"/>
      <c r="AK109" s="36"/>
      <c r="AL109" s="36"/>
      <c r="AM109" s="36"/>
      <c r="AN109" s="36"/>
      <c r="AO109" s="36"/>
      <c r="AP109" s="36"/>
      <c r="AQ109" s="36"/>
      <c r="AR109" s="36"/>
      <c r="AS109" s="37"/>
      <c r="AT109" s="37"/>
      <c r="AU109" s="37"/>
      <c r="AV109" s="37"/>
      <c r="AW109" s="37"/>
      <c r="AX109" s="37"/>
      <c r="AY109" s="37"/>
      <c r="AZ109" s="38"/>
      <c r="BA109" s="38"/>
      <c r="BB109" s="38"/>
    </row>
    <row r="110" spans="1:54" ht="22.5" customHeight="1">
      <c r="A110" s="48"/>
      <c r="B110" s="48"/>
      <c r="C110" s="22"/>
      <c r="D110" s="22"/>
      <c r="E110" s="22"/>
      <c r="F110" s="22"/>
      <c r="G110" s="22"/>
      <c r="H110" s="6"/>
      <c r="I110" s="23" t="s">
        <v>108</v>
      </c>
      <c r="J110" s="23"/>
      <c r="K110" s="23"/>
      <c r="L110" s="23"/>
      <c r="M110" s="23"/>
      <c r="N110" s="23"/>
      <c r="O110" s="23"/>
      <c r="P110" s="23"/>
      <c r="Q110" s="35">
        <v>166</v>
      </c>
      <c r="R110" s="35"/>
      <c r="S110" s="35"/>
      <c r="T110" s="35"/>
      <c r="U110" s="35">
        <v>200</v>
      </c>
      <c r="V110" s="35"/>
      <c r="W110" s="35"/>
      <c r="X110" s="35"/>
      <c r="Y110" s="35"/>
      <c r="Z110" s="35"/>
      <c r="AA110" s="35">
        <v>-34</v>
      </c>
      <c r="AB110" s="35"/>
      <c r="AC110" s="35"/>
      <c r="AD110" s="35"/>
      <c r="AE110" s="36" t="s">
        <v>109</v>
      </c>
      <c r="AF110" s="36"/>
      <c r="AG110" s="36"/>
      <c r="AH110" s="36"/>
      <c r="AI110" s="36"/>
      <c r="AJ110" s="36"/>
      <c r="AK110" s="36"/>
      <c r="AL110" s="36"/>
      <c r="AM110" s="36"/>
      <c r="AN110" s="36"/>
      <c r="AO110" s="36"/>
      <c r="AP110" s="36"/>
      <c r="AQ110" s="36"/>
      <c r="AR110" s="36"/>
      <c r="AS110" s="51">
        <v>-34000</v>
      </c>
      <c r="AT110" s="51"/>
      <c r="AU110" s="51"/>
      <c r="AV110" s="51"/>
      <c r="AW110" s="51"/>
      <c r="AX110" s="51"/>
      <c r="AY110" s="51"/>
      <c r="AZ110" s="38"/>
      <c r="BA110" s="38"/>
      <c r="BB110" s="38"/>
    </row>
    <row r="111" spans="1:54" ht="22.5" customHeight="1">
      <c r="A111" s="48"/>
      <c r="B111" s="48"/>
      <c r="C111" s="22"/>
      <c r="D111" s="22"/>
      <c r="E111" s="22"/>
      <c r="F111" s="22"/>
      <c r="G111" s="22"/>
      <c r="H111" s="5" t="s">
        <v>110</v>
      </c>
      <c r="I111" s="26"/>
      <c r="J111" s="26"/>
      <c r="K111" s="26"/>
      <c r="L111" s="26"/>
      <c r="M111" s="26"/>
      <c r="N111" s="26"/>
      <c r="O111" s="26"/>
      <c r="P111" s="26"/>
      <c r="Q111" s="35">
        <v>650</v>
      </c>
      <c r="R111" s="35"/>
      <c r="S111" s="35"/>
      <c r="T111" s="35"/>
      <c r="U111" s="35">
        <v>650</v>
      </c>
      <c r="V111" s="35"/>
      <c r="W111" s="35"/>
      <c r="X111" s="35"/>
      <c r="Y111" s="35"/>
      <c r="Z111" s="35"/>
      <c r="AA111" s="35">
        <v>0</v>
      </c>
      <c r="AB111" s="35"/>
      <c r="AC111" s="35"/>
      <c r="AD111" s="35"/>
      <c r="AE111" s="36"/>
      <c r="AF111" s="36"/>
      <c r="AG111" s="36"/>
      <c r="AH111" s="36"/>
      <c r="AI111" s="36"/>
      <c r="AJ111" s="36"/>
      <c r="AK111" s="36"/>
      <c r="AL111" s="36"/>
      <c r="AM111" s="36"/>
      <c r="AN111" s="36"/>
      <c r="AO111" s="36"/>
      <c r="AP111" s="36"/>
      <c r="AQ111" s="36"/>
      <c r="AR111" s="36"/>
      <c r="AS111" s="37"/>
      <c r="AT111" s="37"/>
      <c r="AU111" s="37"/>
      <c r="AV111" s="37"/>
      <c r="AW111" s="37"/>
      <c r="AX111" s="37"/>
      <c r="AY111" s="37"/>
      <c r="AZ111" s="38"/>
      <c r="BA111" s="38"/>
      <c r="BB111" s="38"/>
    </row>
    <row r="112" spans="1:54" ht="22.5" customHeight="1">
      <c r="A112" s="48"/>
      <c r="B112" s="48"/>
      <c r="C112" s="22"/>
      <c r="D112" s="22"/>
      <c r="E112" s="22"/>
      <c r="F112" s="22"/>
      <c r="G112" s="22"/>
      <c r="H112" s="6"/>
      <c r="I112" s="23" t="s">
        <v>111</v>
      </c>
      <c r="J112" s="23"/>
      <c r="K112" s="23"/>
      <c r="L112" s="23"/>
      <c r="M112" s="23"/>
      <c r="N112" s="23"/>
      <c r="O112" s="23"/>
      <c r="P112" s="23"/>
      <c r="Q112" s="35">
        <v>650</v>
      </c>
      <c r="R112" s="35"/>
      <c r="S112" s="35"/>
      <c r="T112" s="35"/>
      <c r="U112" s="35">
        <v>650</v>
      </c>
      <c r="V112" s="35"/>
      <c r="W112" s="35"/>
      <c r="X112" s="35"/>
      <c r="Y112" s="35"/>
      <c r="Z112" s="35"/>
      <c r="AA112" s="35">
        <v>0</v>
      </c>
      <c r="AB112" s="35"/>
      <c r="AC112" s="35"/>
      <c r="AD112" s="35"/>
      <c r="AE112" s="36"/>
      <c r="AF112" s="36"/>
      <c r="AG112" s="36"/>
      <c r="AH112" s="36"/>
      <c r="AI112" s="36"/>
      <c r="AJ112" s="36"/>
      <c r="AK112" s="36"/>
      <c r="AL112" s="36"/>
      <c r="AM112" s="36"/>
      <c r="AN112" s="36"/>
      <c r="AO112" s="36"/>
      <c r="AP112" s="36"/>
      <c r="AQ112" s="36"/>
      <c r="AR112" s="36"/>
      <c r="AS112" s="37"/>
      <c r="AT112" s="37"/>
      <c r="AU112" s="37"/>
      <c r="AV112" s="37"/>
      <c r="AW112" s="37"/>
      <c r="AX112" s="37"/>
      <c r="AY112" s="37"/>
      <c r="AZ112" s="38"/>
      <c r="BA112" s="38"/>
      <c r="BB112" s="38"/>
    </row>
    <row r="113" spans="1:54" ht="22.5" customHeight="1">
      <c r="A113" s="50" t="s">
        <v>112</v>
      </c>
      <c r="B113" s="50"/>
      <c r="C113" s="28"/>
      <c r="D113" s="28"/>
      <c r="E113" s="28"/>
      <c r="F113" s="28"/>
      <c r="G113" s="28"/>
      <c r="H113" s="4"/>
      <c r="I113" s="26"/>
      <c r="J113" s="26"/>
      <c r="K113" s="26"/>
      <c r="L113" s="26"/>
      <c r="M113" s="26"/>
      <c r="N113" s="26"/>
      <c r="O113" s="26"/>
      <c r="P113" s="26"/>
      <c r="Q113" s="35">
        <v>13633</v>
      </c>
      <c r="R113" s="35"/>
      <c r="S113" s="35"/>
      <c r="T113" s="35"/>
      <c r="U113" s="35">
        <v>13633</v>
      </c>
      <c r="V113" s="35"/>
      <c r="W113" s="35"/>
      <c r="X113" s="35"/>
      <c r="Y113" s="35"/>
      <c r="Z113" s="35"/>
      <c r="AA113" s="35">
        <v>0</v>
      </c>
      <c r="AB113" s="35"/>
      <c r="AC113" s="35"/>
      <c r="AD113" s="35"/>
      <c r="AE113" s="36"/>
      <c r="AF113" s="36"/>
      <c r="AG113" s="36"/>
      <c r="AH113" s="36"/>
      <c r="AI113" s="36"/>
      <c r="AJ113" s="36"/>
      <c r="AK113" s="36"/>
      <c r="AL113" s="36"/>
      <c r="AM113" s="36"/>
      <c r="AN113" s="36"/>
      <c r="AO113" s="36"/>
      <c r="AP113" s="36"/>
      <c r="AQ113" s="36"/>
      <c r="AR113" s="36"/>
      <c r="AS113" s="37"/>
      <c r="AT113" s="37"/>
      <c r="AU113" s="37"/>
      <c r="AV113" s="37"/>
      <c r="AW113" s="37"/>
      <c r="AX113" s="37"/>
      <c r="AY113" s="37"/>
      <c r="AZ113" s="38"/>
      <c r="BA113" s="38"/>
      <c r="BB113" s="38"/>
    </row>
    <row r="114" spans="1:54" ht="22.5" customHeight="1">
      <c r="A114" s="49"/>
      <c r="B114" s="49"/>
      <c r="C114" s="25" t="s">
        <v>113</v>
      </c>
      <c r="D114" s="25"/>
      <c r="E114" s="28"/>
      <c r="F114" s="28"/>
      <c r="G114" s="28"/>
      <c r="H114" s="4"/>
      <c r="I114" s="26"/>
      <c r="J114" s="26"/>
      <c r="K114" s="26"/>
      <c r="L114" s="26"/>
      <c r="M114" s="26"/>
      <c r="N114" s="26"/>
      <c r="O114" s="26"/>
      <c r="P114" s="26"/>
      <c r="Q114" s="35">
        <v>13633</v>
      </c>
      <c r="R114" s="35"/>
      <c r="S114" s="35"/>
      <c r="T114" s="35"/>
      <c r="U114" s="35">
        <v>13633</v>
      </c>
      <c r="V114" s="35"/>
      <c r="W114" s="35"/>
      <c r="X114" s="35"/>
      <c r="Y114" s="35"/>
      <c r="Z114" s="35"/>
      <c r="AA114" s="35">
        <v>0</v>
      </c>
      <c r="AB114" s="35"/>
      <c r="AC114" s="35"/>
      <c r="AD114" s="35"/>
      <c r="AE114" s="36"/>
      <c r="AF114" s="36"/>
      <c r="AG114" s="36"/>
      <c r="AH114" s="36"/>
      <c r="AI114" s="36"/>
      <c r="AJ114" s="36"/>
      <c r="AK114" s="36"/>
      <c r="AL114" s="36"/>
      <c r="AM114" s="36"/>
      <c r="AN114" s="36"/>
      <c r="AO114" s="36"/>
      <c r="AP114" s="36"/>
      <c r="AQ114" s="36"/>
      <c r="AR114" s="36"/>
      <c r="AS114" s="37"/>
      <c r="AT114" s="37"/>
      <c r="AU114" s="37"/>
      <c r="AV114" s="37"/>
      <c r="AW114" s="37"/>
      <c r="AX114" s="37"/>
      <c r="AY114" s="37"/>
      <c r="AZ114" s="38"/>
      <c r="BA114" s="38"/>
      <c r="BB114" s="38"/>
    </row>
    <row r="115" spans="1:54" ht="22.5" customHeight="1">
      <c r="A115" s="48"/>
      <c r="B115" s="48"/>
      <c r="C115" s="27"/>
      <c r="D115" s="27"/>
      <c r="E115" s="25" t="s">
        <v>114</v>
      </c>
      <c r="F115" s="25"/>
      <c r="G115" s="25"/>
      <c r="H115" s="4"/>
      <c r="I115" s="26"/>
      <c r="J115" s="26"/>
      <c r="K115" s="26"/>
      <c r="L115" s="26"/>
      <c r="M115" s="26"/>
      <c r="N115" s="26"/>
      <c r="O115" s="26"/>
      <c r="P115" s="26"/>
      <c r="Q115" s="35">
        <v>13633</v>
      </c>
      <c r="R115" s="35"/>
      <c r="S115" s="35"/>
      <c r="T115" s="35"/>
      <c r="U115" s="35">
        <v>13633</v>
      </c>
      <c r="V115" s="35"/>
      <c r="W115" s="35"/>
      <c r="X115" s="35"/>
      <c r="Y115" s="35"/>
      <c r="Z115" s="35"/>
      <c r="AA115" s="35">
        <v>0</v>
      </c>
      <c r="AB115" s="35"/>
      <c r="AC115" s="35"/>
      <c r="AD115" s="35"/>
      <c r="AE115" s="36"/>
      <c r="AF115" s="36"/>
      <c r="AG115" s="36"/>
      <c r="AH115" s="36"/>
      <c r="AI115" s="36"/>
      <c r="AJ115" s="36"/>
      <c r="AK115" s="36"/>
      <c r="AL115" s="36"/>
      <c r="AM115" s="36"/>
      <c r="AN115" s="36"/>
      <c r="AO115" s="36"/>
      <c r="AP115" s="36"/>
      <c r="AQ115" s="36"/>
      <c r="AR115" s="36"/>
      <c r="AS115" s="37"/>
      <c r="AT115" s="37"/>
      <c r="AU115" s="37"/>
      <c r="AV115" s="37"/>
      <c r="AW115" s="37"/>
      <c r="AX115" s="37"/>
      <c r="AY115" s="37"/>
      <c r="AZ115" s="38"/>
      <c r="BA115" s="38"/>
      <c r="BB115" s="38"/>
    </row>
    <row r="116" spans="1:54" ht="22.5" customHeight="1">
      <c r="A116" s="45"/>
      <c r="B116" s="45"/>
      <c r="C116" s="46"/>
      <c r="D116" s="46"/>
      <c r="E116" s="46"/>
      <c r="F116" s="46"/>
      <c r="G116" s="46"/>
      <c r="H116" s="7" t="s">
        <v>114</v>
      </c>
      <c r="I116" s="47"/>
      <c r="J116" s="47"/>
      <c r="K116" s="47"/>
      <c r="L116" s="47"/>
      <c r="M116" s="47"/>
      <c r="N116" s="47"/>
      <c r="O116" s="47"/>
      <c r="P116" s="47"/>
      <c r="Q116" s="35">
        <v>13633</v>
      </c>
      <c r="R116" s="35"/>
      <c r="S116" s="35"/>
      <c r="T116" s="35"/>
      <c r="U116" s="35">
        <v>13633</v>
      </c>
      <c r="V116" s="35"/>
      <c r="W116" s="35"/>
      <c r="X116" s="35"/>
      <c r="Y116" s="35"/>
      <c r="Z116" s="35"/>
      <c r="AA116" s="35">
        <v>0</v>
      </c>
      <c r="AB116" s="35"/>
      <c r="AC116" s="35"/>
      <c r="AD116" s="35"/>
      <c r="AE116" s="36"/>
      <c r="AF116" s="36"/>
      <c r="AG116" s="36"/>
      <c r="AH116" s="36"/>
      <c r="AI116" s="36"/>
      <c r="AJ116" s="36"/>
      <c r="AK116" s="36"/>
      <c r="AL116" s="36"/>
      <c r="AM116" s="36"/>
      <c r="AN116" s="36"/>
      <c r="AO116" s="36"/>
      <c r="AP116" s="36"/>
      <c r="AQ116" s="36"/>
      <c r="AR116" s="36"/>
      <c r="AS116" s="37"/>
      <c r="AT116" s="37"/>
      <c r="AU116" s="37"/>
      <c r="AV116" s="37"/>
      <c r="AW116" s="37"/>
      <c r="AX116" s="37"/>
      <c r="AY116" s="37"/>
      <c r="AZ116" s="38"/>
      <c r="BA116" s="38"/>
      <c r="BB116" s="38"/>
    </row>
    <row r="117" ht="24" customHeight="1"/>
    <row r="118" ht="1.5" customHeight="1"/>
    <row r="119" ht="5.25" customHeight="1"/>
    <row r="120" spans="1:54" ht="16.5" customHeight="1">
      <c r="A120" s="15" t="s">
        <v>115</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t="s">
        <v>88</v>
      </c>
      <c r="AF120" s="15"/>
      <c r="AG120" s="15"/>
      <c r="AH120" s="15"/>
      <c r="AI120" s="15"/>
      <c r="AJ120" s="15"/>
      <c r="AK120" s="15"/>
      <c r="AL120" s="15"/>
      <c r="AM120" s="15"/>
      <c r="AN120" s="15"/>
      <c r="AO120" s="15"/>
      <c r="AP120" s="15"/>
      <c r="AQ120" s="15"/>
      <c r="AR120" s="15"/>
      <c r="AS120" s="16" t="s">
        <v>11</v>
      </c>
      <c r="AT120" s="16"/>
      <c r="AU120" s="16"/>
      <c r="AV120" s="16"/>
      <c r="AW120" s="16"/>
      <c r="AX120" s="16"/>
      <c r="AY120" s="16"/>
      <c r="AZ120" s="16"/>
      <c r="BA120" s="16"/>
      <c r="BB120" s="16"/>
    </row>
    <row r="121" ht="50.25" customHeight="1"/>
    <row r="122" spans="1:54" ht="31.5" customHeight="1">
      <c r="A122" s="33" t="s">
        <v>49</v>
      </c>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row>
    <row r="123" ht="12.75" customHeight="1"/>
    <row r="124" spans="1:54" ht="16.5" customHeight="1">
      <c r="A124" s="41" t="s">
        <v>58</v>
      </c>
      <c r="B124" s="41"/>
      <c r="C124" s="41"/>
      <c r="D124" s="41"/>
      <c r="E124" s="41"/>
      <c r="F124" s="41"/>
      <c r="G124" s="41"/>
      <c r="H124" s="41"/>
      <c r="I124" s="41" t="s">
        <v>7</v>
      </c>
      <c r="J124" s="41"/>
      <c r="K124" s="41"/>
      <c r="L124" s="41"/>
      <c r="M124" s="41"/>
      <c r="N124" s="41"/>
      <c r="O124" s="41"/>
      <c r="P124" s="41"/>
      <c r="Q124" s="42" t="s">
        <v>23</v>
      </c>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row>
    <row r="125" spans="1:54" ht="22.5" customHeight="1">
      <c r="A125" s="18" t="s">
        <v>50</v>
      </c>
      <c r="B125" s="18"/>
      <c r="C125" s="18"/>
      <c r="D125" s="18"/>
      <c r="E125" s="18"/>
      <c r="F125" s="18"/>
      <c r="G125" s="18"/>
      <c r="H125" s="18"/>
      <c r="I125" s="18"/>
      <c r="J125" s="18"/>
      <c r="K125" s="18"/>
      <c r="L125" s="18"/>
      <c r="M125" s="18"/>
      <c r="N125" s="18"/>
      <c r="O125" s="18"/>
      <c r="P125" s="18"/>
      <c r="Q125" s="34" t="s">
        <v>51</v>
      </c>
      <c r="R125" s="34"/>
      <c r="S125" s="34"/>
      <c r="T125" s="34"/>
      <c r="U125" s="34" t="s">
        <v>52</v>
      </c>
      <c r="V125" s="34"/>
      <c r="W125" s="34"/>
      <c r="X125" s="34"/>
      <c r="Y125" s="34"/>
      <c r="Z125" s="34"/>
      <c r="AA125" s="18" t="s">
        <v>20</v>
      </c>
      <c r="AB125" s="18"/>
      <c r="AC125" s="18"/>
      <c r="AD125" s="18"/>
      <c r="AE125" s="18" t="s">
        <v>53</v>
      </c>
      <c r="AF125" s="18"/>
      <c r="AG125" s="18"/>
      <c r="AH125" s="18"/>
      <c r="AI125" s="18"/>
      <c r="AJ125" s="18"/>
      <c r="AK125" s="18"/>
      <c r="AL125" s="18"/>
      <c r="AM125" s="18"/>
      <c r="AN125" s="18"/>
      <c r="AO125" s="18"/>
      <c r="AP125" s="18"/>
      <c r="AQ125" s="18"/>
      <c r="AR125" s="18"/>
      <c r="AS125" s="18"/>
      <c r="AT125" s="18"/>
      <c r="AU125" s="18"/>
      <c r="AV125" s="18"/>
      <c r="AW125" s="18"/>
      <c r="AX125" s="18"/>
      <c r="AY125" s="18"/>
      <c r="AZ125" s="18" t="s">
        <v>54</v>
      </c>
      <c r="BA125" s="18"/>
      <c r="BB125" s="18"/>
    </row>
    <row r="126" spans="1:54" ht="22.5" customHeight="1">
      <c r="A126" s="18" t="s">
        <v>26</v>
      </c>
      <c r="B126" s="18"/>
      <c r="C126" s="18" t="s">
        <v>27</v>
      </c>
      <c r="D126" s="18"/>
      <c r="E126" s="18" t="s">
        <v>55</v>
      </c>
      <c r="F126" s="18"/>
      <c r="G126" s="18"/>
      <c r="H126" s="3" t="s">
        <v>56</v>
      </c>
      <c r="I126" s="18" t="s">
        <v>57</v>
      </c>
      <c r="J126" s="18"/>
      <c r="K126" s="18"/>
      <c r="L126" s="18"/>
      <c r="M126" s="18"/>
      <c r="N126" s="18"/>
      <c r="O126" s="18"/>
      <c r="P126" s="18"/>
      <c r="Q126" s="34"/>
      <c r="R126" s="34"/>
      <c r="S126" s="34"/>
      <c r="T126" s="34"/>
      <c r="U126" s="34"/>
      <c r="V126" s="34"/>
      <c r="W126" s="34"/>
      <c r="X126" s="34"/>
      <c r="Y126" s="34"/>
      <c r="Z126" s="34"/>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row>
    <row r="127" spans="1:54" ht="22.5" customHeight="1">
      <c r="A127" s="43"/>
      <c r="B127" s="43"/>
      <c r="C127" s="44"/>
      <c r="D127" s="44"/>
      <c r="E127" s="44"/>
      <c r="F127" s="44"/>
      <c r="G127" s="44"/>
      <c r="H127" s="8"/>
      <c r="I127" s="23" t="s">
        <v>114</v>
      </c>
      <c r="J127" s="23"/>
      <c r="K127" s="23"/>
      <c r="L127" s="23"/>
      <c r="M127" s="23"/>
      <c r="N127" s="23"/>
      <c r="O127" s="23"/>
      <c r="P127" s="23"/>
      <c r="Q127" s="35">
        <v>13633</v>
      </c>
      <c r="R127" s="35"/>
      <c r="S127" s="35"/>
      <c r="T127" s="35"/>
      <c r="U127" s="35">
        <v>13633</v>
      </c>
      <c r="V127" s="35"/>
      <c r="W127" s="35"/>
      <c r="X127" s="35"/>
      <c r="Y127" s="35"/>
      <c r="Z127" s="35"/>
      <c r="AA127" s="35">
        <v>0</v>
      </c>
      <c r="AB127" s="35"/>
      <c r="AC127" s="35"/>
      <c r="AD127" s="35"/>
      <c r="AE127" s="36"/>
      <c r="AF127" s="36"/>
      <c r="AG127" s="36"/>
      <c r="AH127" s="36"/>
      <c r="AI127" s="36"/>
      <c r="AJ127" s="36"/>
      <c r="AK127" s="36"/>
      <c r="AL127" s="36"/>
      <c r="AM127" s="36"/>
      <c r="AN127" s="36"/>
      <c r="AO127" s="36"/>
      <c r="AP127" s="36"/>
      <c r="AQ127" s="36"/>
      <c r="AR127" s="36"/>
      <c r="AS127" s="37"/>
      <c r="AT127" s="37"/>
      <c r="AU127" s="37"/>
      <c r="AV127" s="37"/>
      <c r="AW127" s="37"/>
      <c r="AX127" s="37"/>
      <c r="AY127" s="37"/>
      <c r="AZ127" s="38"/>
      <c r="BA127" s="38"/>
      <c r="BB127" s="38"/>
    </row>
    <row r="128" spans="1:54" ht="22.5" customHeight="1">
      <c r="A128" s="18" t="s">
        <v>116</v>
      </c>
      <c r="B128" s="18"/>
      <c r="C128" s="18"/>
      <c r="D128" s="18"/>
      <c r="E128" s="18"/>
      <c r="F128" s="18"/>
      <c r="G128" s="18"/>
      <c r="H128" s="18"/>
      <c r="I128" s="18"/>
      <c r="J128" s="18"/>
      <c r="K128" s="18"/>
      <c r="L128" s="18"/>
      <c r="M128" s="18"/>
      <c r="N128" s="18"/>
      <c r="O128" s="18"/>
      <c r="P128" s="18"/>
      <c r="Q128" s="19">
        <v>545925</v>
      </c>
      <c r="R128" s="19"/>
      <c r="S128" s="19"/>
      <c r="T128" s="19"/>
      <c r="U128" s="19">
        <v>539846</v>
      </c>
      <c r="V128" s="19"/>
      <c r="W128" s="19"/>
      <c r="X128" s="19"/>
      <c r="Y128" s="19"/>
      <c r="Z128" s="19"/>
      <c r="AA128" s="19">
        <v>6079</v>
      </c>
      <c r="AB128" s="19"/>
      <c r="AC128" s="19"/>
      <c r="AD128" s="19"/>
      <c r="AE128" s="39"/>
      <c r="AF128" s="39"/>
      <c r="AG128" s="39"/>
      <c r="AH128" s="39"/>
      <c r="AI128" s="39"/>
      <c r="AJ128" s="39"/>
      <c r="AK128" s="39"/>
      <c r="AL128" s="39"/>
      <c r="AM128" s="39"/>
      <c r="AN128" s="39"/>
      <c r="AO128" s="39"/>
      <c r="AP128" s="39"/>
      <c r="AQ128" s="39"/>
      <c r="AR128" s="39"/>
      <c r="AS128" s="40"/>
      <c r="AT128" s="40"/>
      <c r="AU128" s="40"/>
      <c r="AV128" s="40"/>
      <c r="AW128" s="40"/>
      <c r="AX128" s="40"/>
      <c r="AY128" s="40"/>
      <c r="AZ128" s="20"/>
      <c r="BA128" s="20"/>
      <c r="BB128" s="20"/>
    </row>
    <row r="129" ht="409.5" customHeight="1"/>
    <row r="130" ht="1.5" customHeight="1"/>
    <row r="131" ht="5.25" customHeight="1"/>
    <row r="132" spans="1:54" ht="16.5" customHeight="1">
      <c r="A132" s="15" t="s">
        <v>117</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t="s">
        <v>88</v>
      </c>
      <c r="AF132" s="15"/>
      <c r="AG132" s="15"/>
      <c r="AH132" s="15"/>
      <c r="AI132" s="15"/>
      <c r="AJ132" s="15"/>
      <c r="AK132" s="15"/>
      <c r="AL132" s="15"/>
      <c r="AM132" s="15"/>
      <c r="AN132" s="15"/>
      <c r="AO132" s="15"/>
      <c r="AP132" s="15"/>
      <c r="AQ132" s="15"/>
      <c r="AR132" s="15"/>
      <c r="AS132" s="16" t="s">
        <v>11</v>
      </c>
      <c r="AT132" s="16"/>
      <c r="AU132" s="16"/>
      <c r="AV132" s="16"/>
      <c r="AW132" s="16"/>
      <c r="AX132" s="16"/>
      <c r="AY132" s="16"/>
      <c r="AZ132" s="16"/>
      <c r="BA132" s="16"/>
      <c r="BB132" s="16"/>
    </row>
    <row r="133" ht="50.25" customHeight="1"/>
    <row r="134" spans="1:54" ht="31.5" customHeight="1">
      <c r="A134" s="33" t="s">
        <v>118</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row>
    <row r="135" ht="10.5" customHeight="1"/>
    <row r="136" spans="1:54" ht="16.5" customHeight="1">
      <c r="A136" s="16" t="s">
        <v>58</v>
      </c>
      <c r="B136" s="16"/>
      <c r="C136" s="16"/>
      <c r="D136" s="16"/>
      <c r="E136" s="16"/>
      <c r="F136" s="16"/>
      <c r="G136" s="16"/>
      <c r="H136" s="16"/>
      <c r="I136" s="16"/>
      <c r="J136" s="16"/>
      <c r="K136" s="16"/>
      <c r="L136" s="16"/>
      <c r="M136" s="16"/>
      <c r="N136" s="16" t="s">
        <v>7</v>
      </c>
      <c r="O136" s="16"/>
      <c r="P136" s="16"/>
      <c r="Q136" s="16"/>
      <c r="R136" s="16"/>
      <c r="S136" s="16"/>
      <c r="T136" s="15" t="s">
        <v>23</v>
      </c>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row>
    <row r="137" spans="1:54" ht="22.5" customHeight="1">
      <c r="A137" s="18" t="s">
        <v>119</v>
      </c>
      <c r="B137" s="18"/>
      <c r="C137" s="18"/>
      <c r="D137" s="18"/>
      <c r="E137" s="18"/>
      <c r="F137" s="18"/>
      <c r="G137" s="18"/>
      <c r="H137" s="18"/>
      <c r="I137" s="18"/>
      <c r="J137" s="18"/>
      <c r="K137" s="18"/>
      <c r="L137" s="18"/>
      <c r="M137" s="18"/>
      <c r="N137" s="18"/>
      <c r="O137" s="18"/>
      <c r="P137" s="18"/>
      <c r="Q137" s="18"/>
      <c r="R137" s="18"/>
      <c r="S137" s="18"/>
      <c r="T137" s="34" t="s">
        <v>51</v>
      </c>
      <c r="U137" s="34"/>
      <c r="V137" s="34"/>
      <c r="W137" s="34"/>
      <c r="X137" s="34"/>
      <c r="Y137" s="34"/>
      <c r="Z137" s="34" t="s">
        <v>52</v>
      </c>
      <c r="AA137" s="34"/>
      <c r="AB137" s="34"/>
      <c r="AC137" s="34"/>
      <c r="AD137" s="34" t="s">
        <v>120</v>
      </c>
      <c r="AE137" s="34"/>
      <c r="AF137" s="34"/>
      <c r="AG137" s="34"/>
      <c r="AH137" s="34"/>
      <c r="AI137" s="18" t="s">
        <v>53</v>
      </c>
      <c r="AJ137" s="18"/>
      <c r="AK137" s="18"/>
      <c r="AL137" s="18"/>
      <c r="AM137" s="18"/>
      <c r="AN137" s="18"/>
      <c r="AO137" s="18"/>
      <c r="AP137" s="18"/>
      <c r="AQ137" s="18"/>
      <c r="AR137" s="18"/>
      <c r="AS137" s="18"/>
      <c r="AT137" s="18"/>
      <c r="AU137" s="18"/>
      <c r="AV137" s="18"/>
      <c r="AW137" s="18"/>
      <c r="AX137" s="18"/>
      <c r="AY137" s="18"/>
      <c r="AZ137" s="18"/>
      <c r="BA137" s="18"/>
      <c r="BB137" s="18"/>
    </row>
    <row r="138" spans="1:54" ht="22.5" customHeight="1">
      <c r="A138" s="32" t="s">
        <v>121</v>
      </c>
      <c r="B138" s="32"/>
      <c r="C138" s="32"/>
      <c r="D138" s="32" t="s">
        <v>122</v>
      </c>
      <c r="E138" s="32"/>
      <c r="F138" s="32" t="s">
        <v>123</v>
      </c>
      <c r="G138" s="32"/>
      <c r="H138" s="32"/>
      <c r="I138" s="32" t="s">
        <v>124</v>
      </c>
      <c r="J138" s="32"/>
      <c r="K138" s="32"/>
      <c r="L138" s="32"/>
      <c r="M138" s="32"/>
      <c r="N138" s="32" t="s">
        <v>57</v>
      </c>
      <c r="O138" s="32"/>
      <c r="P138" s="32"/>
      <c r="Q138" s="32"/>
      <c r="R138" s="32"/>
      <c r="S138" s="32"/>
      <c r="T138" s="34"/>
      <c r="U138" s="34"/>
      <c r="V138" s="34"/>
      <c r="W138" s="34"/>
      <c r="X138" s="34"/>
      <c r="Y138" s="34"/>
      <c r="Z138" s="34"/>
      <c r="AA138" s="34"/>
      <c r="AB138" s="34"/>
      <c r="AC138" s="34"/>
      <c r="AD138" s="34"/>
      <c r="AE138" s="34"/>
      <c r="AF138" s="34"/>
      <c r="AG138" s="34"/>
      <c r="AH138" s="34"/>
      <c r="AI138" s="18"/>
      <c r="AJ138" s="18"/>
      <c r="AK138" s="18"/>
      <c r="AL138" s="18"/>
      <c r="AM138" s="18"/>
      <c r="AN138" s="18"/>
      <c r="AO138" s="18"/>
      <c r="AP138" s="18"/>
      <c r="AQ138" s="18"/>
      <c r="AR138" s="18"/>
      <c r="AS138" s="18"/>
      <c r="AT138" s="18"/>
      <c r="AU138" s="18"/>
      <c r="AV138" s="18"/>
      <c r="AW138" s="18"/>
      <c r="AX138" s="18"/>
      <c r="AY138" s="18"/>
      <c r="AZ138" s="18"/>
      <c r="BA138" s="18"/>
      <c r="BB138" s="18"/>
    </row>
    <row r="139" spans="1:54" ht="22.5" customHeight="1">
      <c r="A139" s="25" t="s">
        <v>125</v>
      </c>
      <c r="B139" s="25"/>
      <c r="C139" s="25"/>
      <c r="D139" s="28"/>
      <c r="E139" s="28"/>
      <c r="F139" s="28"/>
      <c r="G139" s="28"/>
      <c r="H139" s="28"/>
      <c r="I139" s="28"/>
      <c r="J139" s="28"/>
      <c r="K139" s="28"/>
      <c r="L139" s="28"/>
      <c r="M139" s="28"/>
      <c r="N139" s="26"/>
      <c r="O139" s="26"/>
      <c r="P139" s="26"/>
      <c r="Q139" s="26"/>
      <c r="R139" s="26"/>
      <c r="S139" s="26"/>
      <c r="T139" s="24">
        <v>42339</v>
      </c>
      <c r="U139" s="24"/>
      <c r="V139" s="24"/>
      <c r="W139" s="24"/>
      <c r="X139" s="24"/>
      <c r="Y139" s="24"/>
      <c r="Z139" s="24">
        <v>37168</v>
      </c>
      <c r="AA139" s="24"/>
      <c r="AB139" s="24"/>
      <c r="AC139" s="24"/>
      <c r="AD139" s="24">
        <v>5171</v>
      </c>
      <c r="AE139" s="24"/>
      <c r="AF139" s="24"/>
      <c r="AG139" s="24"/>
      <c r="AH139" s="24"/>
      <c r="AI139" s="23"/>
      <c r="AJ139" s="23"/>
      <c r="AK139" s="23"/>
      <c r="AL139" s="23"/>
      <c r="AM139" s="23"/>
      <c r="AN139" s="23"/>
      <c r="AO139" s="23"/>
      <c r="AP139" s="23"/>
      <c r="AQ139" s="23"/>
      <c r="AR139" s="23"/>
      <c r="AS139" s="23"/>
      <c r="AT139" s="17"/>
      <c r="AU139" s="17"/>
      <c r="AV139" s="17"/>
      <c r="AW139" s="17"/>
      <c r="AX139" s="17"/>
      <c r="AY139" s="17"/>
      <c r="AZ139" s="17"/>
      <c r="BA139" s="17"/>
      <c r="BB139" s="17"/>
    </row>
    <row r="140" spans="1:54" ht="22.5" customHeight="1">
      <c r="A140" s="27"/>
      <c r="B140" s="27"/>
      <c r="C140" s="27"/>
      <c r="D140" s="25" t="s">
        <v>126</v>
      </c>
      <c r="E140" s="25"/>
      <c r="F140" s="28"/>
      <c r="G140" s="28"/>
      <c r="H140" s="28"/>
      <c r="I140" s="28"/>
      <c r="J140" s="28"/>
      <c r="K140" s="28"/>
      <c r="L140" s="28"/>
      <c r="M140" s="28"/>
      <c r="N140" s="26"/>
      <c r="O140" s="26"/>
      <c r="P140" s="26"/>
      <c r="Q140" s="26"/>
      <c r="R140" s="26"/>
      <c r="S140" s="26"/>
      <c r="T140" s="24">
        <v>8192</v>
      </c>
      <c r="U140" s="24"/>
      <c r="V140" s="24"/>
      <c r="W140" s="24"/>
      <c r="X140" s="24"/>
      <c r="Y140" s="24"/>
      <c r="Z140" s="24">
        <v>8660</v>
      </c>
      <c r="AA140" s="24"/>
      <c r="AB140" s="24"/>
      <c r="AC140" s="24"/>
      <c r="AD140" s="24">
        <v>-468</v>
      </c>
      <c r="AE140" s="24"/>
      <c r="AF140" s="24"/>
      <c r="AG140" s="24"/>
      <c r="AH140" s="24"/>
      <c r="AI140" s="23"/>
      <c r="AJ140" s="23"/>
      <c r="AK140" s="23"/>
      <c r="AL140" s="23"/>
      <c r="AM140" s="23"/>
      <c r="AN140" s="23"/>
      <c r="AO140" s="23"/>
      <c r="AP140" s="23"/>
      <c r="AQ140" s="23"/>
      <c r="AR140" s="23"/>
      <c r="AS140" s="23"/>
      <c r="AT140" s="17"/>
      <c r="AU140" s="17"/>
      <c r="AV140" s="17"/>
      <c r="AW140" s="17"/>
      <c r="AX140" s="17"/>
      <c r="AY140" s="17"/>
      <c r="AZ140" s="17"/>
      <c r="BA140" s="17"/>
      <c r="BB140" s="17"/>
    </row>
    <row r="141" spans="1:54" ht="22.5" customHeight="1">
      <c r="A141" s="21"/>
      <c r="B141" s="21"/>
      <c r="C141" s="21"/>
      <c r="D141" s="27"/>
      <c r="E141" s="27"/>
      <c r="F141" s="25" t="s">
        <v>127</v>
      </c>
      <c r="G141" s="25"/>
      <c r="H141" s="25"/>
      <c r="I141" s="28"/>
      <c r="J141" s="28"/>
      <c r="K141" s="28"/>
      <c r="L141" s="28"/>
      <c r="M141" s="28"/>
      <c r="N141" s="26"/>
      <c r="O141" s="26"/>
      <c r="P141" s="26"/>
      <c r="Q141" s="26"/>
      <c r="R141" s="26"/>
      <c r="S141" s="26"/>
      <c r="T141" s="24">
        <v>50</v>
      </c>
      <c r="U141" s="24"/>
      <c r="V141" s="24"/>
      <c r="W141" s="24"/>
      <c r="X141" s="24"/>
      <c r="Y141" s="24"/>
      <c r="Z141" s="24">
        <v>500</v>
      </c>
      <c r="AA141" s="24"/>
      <c r="AB141" s="24"/>
      <c r="AC141" s="24"/>
      <c r="AD141" s="24">
        <v>-450</v>
      </c>
      <c r="AE141" s="24"/>
      <c r="AF141" s="24"/>
      <c r="AG141" s="24"/>
      <c r="AH141" s="24"/>
      <c r="AI141" s="23"/>
      <c r="AJ141" s="23"/>
      <c r="AK141" s="23"/>
      <c r="AL141" s="23"/>
      <c r="AM141" s="23"/>
      <c r="AN141" s="23"/>
      <c r="AO141" s="23"/>
      <c r="AP141" s="23"/>
      <c r="AQ141" s="23"/>
      <c r="AR141" s="23"/>
      <c r="AS141" s="23"/>
      <c r="AT141" s="17"/>
      <c r="AU141" s="17"/>
      <c r="AV141" s="17"/>
      <c r="AW141" s="17"/>
      <c r="AX141" s="17"/>
      <c r="AY141" s="17"/>
      <c r="AZ141" s="17"/>
      <c r="BA141" s="17"/>
      <c r="BB141" s="17"/>
    </row>
    <row r="142" spans="1:54" ht="22.5" customHeight="1">
      <c r="A142" s="21"/>
      <c r="B142" s="21"/>
      <c r="C142" s="21"/>
      <c r="D142" s="22"/>
      <c r="E142" s="22"/>
      <c r="F142" s="22"/>
      <c r="G142" s="22"/>
      <c r="H142" s="22"/>
      <c r="I142" s="25" t="s">
        <v>128</v>
      </c>
      <c r="J142" s="25"/>
      <c r="K142" s="25"/>
      <c r="L142" s="25"/>
      <c r="M142" s="25"/>
      <c r="N142" s="26"/>
      <c r="O142" s="26"/>
      <c r="P142" s="26"/>
      <c r="Q142" s="26"/>
      <c r="R142" s="26"/>
      <c r="S142" s="26"/>
      <c r="T142" s="24">
        <v>50</v>
      </c>
      <c r="U142" s="24"/>
      <c r="V142" s="24"/>
      <c r="W142" s="24"/>
      <c r="X142" s="24"/>
      <c r="Y142" s="24"/>
      <c r="Z142" s="24">
        <v>500</v>
      </c>
      <c r="AA142" s="24"/>
      <c r="AB142" s="24"/>
      <c r="AC142" s="24"/>
      <c r="AD142" s="24">
        <v>-450</v>
      </c>
      <c r="AE142" s="24"/>
      <c r="AF142" s="24"/>
      <c r="AG142" s="24"/>
      <c r="AH142" s="24"/>
      <c r="AI142" s="23"/>
      <c r="AJ142" s="23"/>
      <c r="AK142" s="23"/>
      <c r="AL142" s="23"/>
      <c r="AM142" s="23"/>
      <c r="AN142" s="23"/>
      <c r="AO142" s="23"/>
      <c r="AP142" s="23"/>
      <c r="AQ142" s="23"/>
      <c r="AR142" s="23"/>
      <c r="AS142" s="23"/>
      <c r="AT142" s="17"/>
      <c r="AU142" s="17"/>
      <c r="AV142" s="17"/>
      <c r="AW142" s="17"/>
      <c r="AX142" s="17"/>
      <c r="AY142" s="17"/>
      <c r="AZ142" s="17"/>
      <c r="BA142" s="17"/>
      <c r="BB142" s="17"/>
    </row>
    <row r="143" spans="1:54" ht="22.5" customHeight="1">
      <c r="A143" s="21"/>
      <c r="B143" s="21"/>
      <c r="C143" s="21"/>
      <c r="D143" s="22"/>
      <c r="E143" s="22"/>
      <c r="F143" s="22"/>
      <c r="G143" s="22"/>
      <c r="H143" s="22"/>
      <c r="I143" s="22"/>
      <c r="J143" s="22"/>
      <c r="K143" s="22"/>
      <c r="L143" s="22"/>
      <c r="M143" s="22"/>
      <c r="N143" s="23" t="s">
        <v>129</v>
      </c>
      <c r="O143" s="23"/>
      <c r="P143" s="23"/>
      <c r="Q143" s="23"/>
      <c r="R143" s="23"/>
      <c r="S143" s="23"/>
      <c r="T143" s="24">
        <v>50</v>
      </c>
      <c r="U143" s="24"/>
      <c r="V143" s="24"/>
      <c r="W143" s="24"/>
      <c r="X143" s="24"/>
      <c r="Y143" s="24"/>
      <c r="Z143" s="24">
        <v>500</v>
      </c>
      <c r="AA143" s="24"/>
      <c r="AB143" s="24"/>
      <c r="AC143" s="24"/>
      <c r="AD143" s="24">
        <v>-450</v>
      </c>
      <c r="AE143" s="24"/>
      <c r="AF143" s="24"/>
      <c r="AG143" s="24"/>
      <c r="AH143" s="24"/>
      <c r="AI143" s="23" t="s">
        <v>130</v>
      </c>
      <c r="AJ143" s="23"/>
      <c r="AK143" s="23"/>
      <c r="AL143" s="23"/>
      <c r="AM143" s="23"/>
      <c r="AN143" s="23"/>
      <c r="AO143" s="23"/>
      <c r="AP143" s="23"/>
      <c r="AQ143" s="23"/>
      <c r="AR143" s="23"/>
      <c r="AS143" s="23"/>
      <c r="AT143" s="29">
        <v>-450000</v>
      </c>
      <c r="AU143" s="29"/>
      <c r="AV143" s="29"/>
      <c r="AW143" s="29"/>
      <c r="AX143" s="29"/>
      <c r="AY143" s="29"/>
      <c r="AZ143" s="29"/>
      <c r="BA143" s="29"/>
      <c r="BB143" s="29"/>
    </row>
    <row r="144" spans="1:54" ht="22.5" customHeight="1">
      <c r="A144" s="21"/>
      <c r="B144" s="21"/>
      <c r="C144" s="21"/>
      <c r="D144" s="27"/>
      <c r="E144" s="27"/>
      <c r="F144" s="25" t="s">
        <v>131</v>
      </c>
      <c r="G144" s="25"/>
      <c r="H144" s="25"/>
      <c r="I144" s="28"/>
      <c r="J144" s="28"/>
      <c r="K144" s="28"/>
      <c r="L144" s="28"/>
      <c r="M144" s="28"/>
      <c r="N144" s="26"/>
      <c r="O144" s="26"/>
      <c r="P144" s="26"/>
      <c r="Q144" s="26"/>
      <c r="R144" s="26"/>
      <c r="S144" s="26"/>
      <c r="T144" s="24">
        <v>8142</v>
      </c>
      <c r="U144" s="24"/>
      <c r="V144" s="24"/>
      <c r="W144" s="24"/>
      <c r="X144" s="24"/>
      <c r="Y144" s="24"/>
      <c r="Z144" s="24">
        <v>8160</v>
      </c>
      <c r="AA144" s="24"/>
      <c r="AB144" s="24"/>
      <c r="AC144" s="24"/>
      <c r="AD144" s="24">
        <v>-18</v>
      </c>
      <c r="AE144" s="24"/>
      <c r="AF144" s="24"/>
      <c r="AG144" s="24"/>
      <c r="AH144" s="24"/>
      <c r="AI144" s="23"/>
      <c r="AJ144" s="23"/>
      <c r="AK144" s="23"/>
      <c r="AL144" s="23"/>
      <c r="AM144" s="23"/>
      <c r="AN144" s="23"/>
      <c r="AO144" s="23"/>
      <c r="AP144" s="23"/>
      <c r="AQ144" s="23"/>
      <c r="AR144" s="23"/>
      <c r="AS144" s="23"/>
      <c r="AT144" s="17"/>
      <c r="AU144" s="17"/>
      <c r="AV144" s="17"/>
      <c r="AW144" s="17"/>
      <c r="AX144" s="17"/>
      <c r="AY144" s="17"/>
      <c r="AZ144" s="17"/>
      <c r="BA144" s="17"/>
      <c r="BB144" s="17"/>
    </row>
    <row r="145" spans="1:54" ht="22.5" customHeight="1">
      <c r="A145" s="21"/>
      <c r="B145" s="21"/>
      <c r="C145" s="21"/>
      <c r="D145" s="22"/>
      <c r="E145" s="22"/>
      <c r="F145" s="22"/>
      <c r="G145" s="22"/>
      <c r="H145" s="22"/>
      <c r="I145" s="25" t="s">
        <v>132</v>
      </c>
      <c r="J145" s="25"/>
      <c r="K145" s="25"/>
      <c r="L145" s="25"/>
      <c r="M145" s="25"/>
      <c r="N145" s="26"/>
      <c r="O145" s="26"/>
      <c r="P145" s="26"/>
      <c r="Q145" s="26"/>
      <c r="R145" s="26"/>
      <c r="S145" s="26"/>
      <c r="T145" s="24">
        <v>8142</v>
      </c>
      <c r="U145" s="24"/>
      <c r="V145" s="24"/>
      <c r="W145" s="24"/>
      <c r="X145" s="24"/>
      <c r="Y145" s="24"/>
      <c r="Z145" s="24">
        <v>8160</v>
      </c>
      <c r="AA145" s="24"/>
      <c r="AB145" s="24"/>
      <c r="AC145" s="24"/>
      <c r="AD145" s="24">
        <v>-18</v>
      </c>
      <c r="AE145" s="24"/>
      <c r="AF145" s="24"/>
      <c r="AG145" s="24"/>
      <c r="AH145" s="24"/>
      <c r="AI145" s="23"/>
      <c r="AJ145" s="23"/>
      <c r="AK145" s="23"/>
      <c r="AL145" s="23"/>
      <c r="AM145" s="23"/>
      <c r="AN145" s="23"/>
      <c r="AO145" s="23"/>
      <c r="AP145" s="23"/>
      <c r="AQ145" s="23"/>
      <c r="AR145" s="23"/>
      <c r="AS145" s="23"/>
      <c r="AT145" s="17"/>
      <c r="AU145" s="17"/>
      <c r="AV145" s="17"/>
      <c r="AW145" s="17"/>
      <c r="AX145" s="17"/>
      <c r="AY145" s="17"/>
      <c r="AZ145" s="17"/>
      <c r="BA145" s="17"/>
      <c r="BB145" s="17"/>
    </row>
    <row r="146" spans="1:54" ht="22.5" customHeight="1">
      <c r="A146" s="21"/>
      <c r="B146" s="21"/>
      <c r="C146" s="21"/>
      <c r="D146" s="22"/>
      <c r="E146" s="22"/>
      <c r="F146" s="22"/>
      <c r="G146" s="22"/>
      <c r="H146" s="22"/>
      <c r="I146" s="22"/>
      <c r="J146" s="22"/>
      <c r="K146" s="22"/>
      <c r="L146" s="22"/>
      <c r="M146" s="22"/>
      <c r="N146" s="23" t="s">
        <v>133</v>
      </c>
      <c r="O146" s="23"/>
      <c r="P146" s="23"/>
      <c r="Q146" s="23"/>
      <c r="R146" s="23"/>
      <c r="S146" s="23"/>
      <c r="T146" s="24">
        <v>8142</v>
      </c>
      <c r="U146" s="24"/>
      <c r="V146" s="24"/>
      <c r="W146" s="24"/>
      <c r="X146" s="24"/>
      <c r="Y146" s="24"/>
      <c r="Z146" s="24">
        <v>8160</v>
      </c>
      <c r="AA146" s="24"/>
      <c r="AB146" s="24"/>
      <c r="AC146" s="24"/>
      <c r="AD146" s="24">
        <v>-18</v>
      </c>
      <c r="AE146" s="24"/>
      <c r="AF146" s="24"/>
      <c r="AG146" s="24"/>
      <c r="AH146" s="24"/>
      <c r="AI146" s="23" t="s">
        <v>134</v>
      </c>
      <c r="AJ146" s="23"/>
      <c r="AK146" s="23"/>
      <c r="AL146" s="23"/>
      <c r="AM146" s="23"/>
      <c r="AN146" s="23"/>
      <c r="AO146" s="23"/>
      <c r="AP146" s="23"/>
      <c r="AQ146" s="23"/>
      <c r="AR146" s="23"/>
      <c r="AS146" s="23"/>
      <c r="AT146" s="29">
        <v>-18000</v>
      </c>
      <c r="AU146" s="29"/>
      <c r="AV146" s="29"/>
      <c r="AW146" s="29"/>
      <c r="AX146" s="29"/>
      <c r="AY146" s="29"/>
      <c r="AZ146" s="29"/>
      <c r="BA146" s="29"/>
      <c r="BB146" s="29"/>
    </row>
    <row r="147" spans="1:54" ht="22.5" customHeight="1">
      <c r="A147" s="27"/>
      <c r="B147" s="27"/>
      <c r="C147" s="27"/>
      <c r="D147" s="25" t="s">
        <v>135</v>
      </c>
      <c r="E147" s="25"/>
      <c r="F147" s="28"/>
      <c r="G147" s="28"/>
      <c r="H147" s="28"/>
      <c r="I147" s="28"/>
      <c r="J147" s="28"/>
      <c r="K147" s="28"/>
      <c r="L147" s="28"/>
      <c r="M147" s="28"/>
      <c r="N147" s="26"/>
      <c r="O147" s="26"/>
      <c r="P147" s="26"/>
      <c r="Q147" s="26"/>
      <c r="R147" s="26"/>
      <c r="S147" s="26"/>
      <c r="T147" s="24">
        <v>34147</v>
      </c>
      <c r="U147" s="24"/>
      <c r="V147" s="24"/>
      <c r="W147" s="24"/>
      <c r="X147" s="24"/>
      <c r="Y147" s="24"/>
      <c r="Z147" s="24">
        <v>28508</v>
      </c>
      <c r="AA147" s="24"/>
      <c r="AB147" s="24"/>
      <c r="AC147" s="24"/>
      <c r="AD147" s="24">
        <v>5639</v>
      </c>
      <c r="AE147" s="24"/>
      <c r="AF147" s="24"/>
      <c r="AG147" s="24"/>
      <c r="AH147" s="24"/>
      <c r="AI147" s="23"/>
      <c r="AJ147" s="23"/>
      <c r="AK147" s="23"/>
      <c r="AL147" s="23"/>
      <c r="AM147" s="23"/>
      <c r="AN147" s="23"/>
      <c r="AO147" s="23"/>
      <c r="AP147" s="23"/>
      <c r="AQ147" s="23"/>
      <c r="AR147" s="23"/>
      <c r="AS147" s="23"/>
      <c r="AT147" s="17"/>
      <c r="AU147" s="17"/>
      <c r="AV147" s="17"/>
      <c r="AW147" s="17"/>
      <c r="AX147" s="17"/>
      <c r="AY147" s="17"/>
      <c r="AZ147" s="17"/>
      <c r="BA147" s="17"/>
      <c r="BB147" s="17"/>
    </row>
    <row r="148" spans="1:54" ht="22.5" customHeight="1">
      <c r="A148" s="21"/>
      <c r="B148" s="21"/>
      <c r="C148" s="21"/>
      <c r="D148" s="27"/>
      <c r="E148" s="27"/>
      <c r="F148" s="25" t="s">
        <v>136</v>
      </c>
      <c r="G148" s="25"/>
      <c r="H148" s="25"/>
      <c r="I148" s="28"/>
      <c r="J148" s="28"/>
      <c r="K148" s="28"/>
      <c r="L148" s="28"/>
      <c r="M148" s="28"/>
      <c r="N148" s="26"/>
      <c r="O148" s="26"/>
      <c r="P148" s="26"/>
      <c r="Q148" s="26"/>
      <c r="R148" s="26"/>
      <c r="S148" s="26"/>
      <c r="T148" s="24">
        <v>549</v>
      </c>
      <c r="U148" s="24"/>
      <c r="V148" s="24"/>
      <c r="W148" s="24"/>
      <c r="X148" s="24"/>
      <c r="Y148" s="24"/>
      <c r="Z148" s="24">
        <v>1230</v>
      </c>
      <c r="AA148" s="24"/>
      <c r="AB148" s="24"/>
      <c r="AC148" s="24"/>
      <c r="AD148" s="24">
        <v>-681</v>
      </c>
      <c r="AE148" s="24"/>
      <c r="AF148" s="24"/>
      <c r="AG148" s="24"/>
      <c r="AH148" s="24"/>
      <c r="AI148" s="23"/>
      <c r="AJ148" s="23"/>
      <c r="AK148" s="23"/>
      <c r="AL148" s="23"/>
      <c r="AM148" s="23"/>
      <c r="AN148" s="23"/>
      <c r="AO148" s="23"/>
      <c r="AP148" s="23"/>
      <c r="AQ148" s="23"/>
      <c r="AR148" s="23"/>
      <c r="AS148" s="23"/>
      <c r="AT148" s="17"/>
      <c r="AU148" s="17"/>
      <c r="AV148" s="17"/>
      <c r="AW148" s="17"/>
      <c r="AX148" s="17"/>
      <c r="AY148" s="17"/>
      <c r="AZ148" s="17"/>
      <c r="BA148" s="17"/>
      <c r="BB148" s="17"/>
    </row>
    <row r="149" spans="1:54" ht="22.5" customHeight="1">
      <c r="A149" s="21"/>
      <c r="B149" s="21"/>
      <c r="C149" s="21"/>
      <c r="D149" s="22"/>
      <c r="E149" s="22"/>
      <c r="F149" s="22"/>
      <c r="G149" s="22"/>
      <c r="H149" s="22"/>
      <c r="I149" s="25" t="s">
        <v>137</v>
      </c>
      <c r="J149" s="25"/>
      <c r="K149" s="25"/>
      <c r="L149" s="25"/>
      <c r="M149" s="25"/>
      <c r="N149" s="26"/>
      <c r="O149" s="26"/>
      <c r="P149" s="26"/>
      <c r="Q149" s="26"/>
      <c r="R149" s="26"/>
      <c r="S149" s="26"/>
      <c r="T149" s="24">
        <v>343</v>
      </c>
      <c r="U149" s="24"/>
      <c r="V149" s="24"/>
      <c r="W149" s="24"/>
      <c r="X149" s="24"/>
      <c r="Y149" s="24"/>
      <c r="Z149" s="24">
        <v>630</v>
      </c>
      <c r="AA149" s="24"/>
      <c r="AB149" s="24"/>
      <c r="AC149" s="24"/>
      <c r="AD149" s="24">
        <v>-287</v>
      </c>
      <c r="AE149" s="24"/>
      <c r="AF149" s="24"/>
      <c r="AG149" s="24"/>
      <c r="AH149" s="24"/>
      <c r="AI149" s="23"/>
      <c r="AJ149" s="23"/>
      <c r="AK149" s="23"/>
      <c r="AL149" s="23"/>
      <c r="AM149" s="23"/>
      <c r="AN149" s="23"/>
      <c r="AO149" s="23"/>
      <c r="AP149" s="23"/>
      <c r="AQ149" s="23"/>
      <c r="AR149" s="23"/>
      <c r="AS149" s="23"/>
      <c r="AT149" s="17"/>
      <c r="AU149" s="17"/>
      <c r="AV149" s="17"/>
      <c r="AW149" s="17"/>
      <c r="AX149" s="17"/>
      <c r="AY149" s="17"/>
      <c r="AZ149" s="17"/>
      <c r="BA149" s="17"/>
      <c r="BB149" s="17"/>
    </row>
    <row r="150" spans="1:54" ht="22.5" customHeight="1">
      <c r="A150" s="21"/>
      <c r="B150" s="21"/>
      <c r="C150" s="21"/>
      <c r="D150" s="22"/>
      <c r="E150" s="22"/>
      <c r="F150" s="22"/>
      <c r="G150" s="22"/>
      <c r="H150" s="22"/>
      <c r="I150" s="22"/>
      <c r="J150" s="22"/>
      <c r="K150" s="22"/>
      <c r="L150" s="22"/>
      <c r="M150" s="22"/>
      <c r="N150" s="23" t="s">
        <v>138</v>
      </c>
      <c r="O150" s="23"/>
      <c r="P150" s="23"/>
      <c r="Q150" s="23"/>
      <c r="R150" s="23"/>
      <c r="S150" s="23"/>
      <c r="T150" s="24">
        <v>343</v>
      </c>
      <c r="U150" s="24"/>
      <c r="V150" s="24"/>
      <c r="W150" s="24"/>
      <c r="X150" s="24"/>
      <c r="Y150" s="24"/>
      <c r="Z150" s="24">
        <v>630</v>
      </c>
      <c r="AA150" s="24"/>
      <c r="AB150" s="24"/>
      <c r="AC150" s="24"/>
      <c r="AD150" s="24">
        <v>-287</v>
      </c>
      <c r="AE150" s="24"/>
      <c r="AF150" s="24"/>
      <c r="AG150" s="24"/>
      <c r="AH150" s="24"/>
      <c r="AI150" s="23" t="s">
        <v>139</v>
      </c>
      <c r="AJ150" s="23"/>
      <c r="AK150" s="23"/>
      <c r="AL150" s="23"/>
      <c r="AM150" s="23"/>
      <c r="AN150" s="23"/>
      <c r="AO150" s="23"/>
      <c r="AP150" s="23"/>
      <c r="AQ150" s="23"/>
      <c r="AR150" s="23"/>
      <c r="AS150" s="23"/>
      <c r="AT150" s="29">
        <v>-287000</v>
      </c>
      <c r="AU150" s="29"/>
      <c r="AV150" s="29"/>
      <c r="AW150" s="29"/>
      <c r="AX150" s="29"/>
      <c r="AY150" s="29"/>
      <c r="AZ150" s="29"/>
      <c r="BA150" s="29"/>
      <c r="BB150" s="29"/>
    </row>
    <row r="151" spans="1:54" ht="22.5" customHeight="1">
      <c r="A151" s="21"/>
      <c r="B151" s="21"/>
      <c r="C151" s="21"/>
      <c r="D151" s="22"/>
      <c r="E151" s="22"/>
      <c r="F151" s="22"/>
      <c r="G151" s="22"/>
      <c r="H151" s="22"/>
      <c r="I151" s="25" t="s">
        <v>140</v>
      </c>
      <c r="J151" s="25"/>
      <c r="K151" s="25"/>
      <c r="L151" s="25"/>
      <c r="M151" s="25"/>
      <c r="N151" s="26"/>
      <c r="O151" s="26"/>
      <c r="P151" s="26"/>
      <c r="Q151" s="26"/>
      <c r="R151" s="26"/>
      <c r="S151" s="26"/>
      <c r="T151" s="24">
        <v>206</v>
      </c>
      <c r="U151" s="24"/>
      <c r="V151" s="24"/>
      <c r="W151" s="24"/>
      <c r="X151" s="24"/>
      <c r="Y151" s="24"/>
      <c r="Z151" s="24">
        <v>600</v>
      </c>
      <c r="AA151" s="24"/>
      <c r="AB151" s="24"/>
      <c r="AC151" s="24"/>
      <c r="AD151" s="24">
        <v>-394</v>
      </c>
      <c r="AE151" s="24"/>
      <c r="AF151" s="24"/>
      <c r="AG151" s="24"/>
      <c r="AH151" s="24"/>
      <c r="AI151" s="23"/>
      <c r="AJ151" s="23"/>
      <c r="AK151" s="23"/>
      <c r="AL151" s="23"/>
      <c r="AM151" s="23"/>
      <c r="AN151" s="23"/>
      <c r="AO151" s="23"/>
      <c r="AP151" s="23"/>
      <c r="AQ151" s="23"/>
      <c r="AR151" s="23"/>
      <c r="AS151" s="23"/>
      <c r="AT151" s="17"/>
      <c r="AU151" s="17"/>
      <c r="AV151" s="17"/>
      <c r="AW151" s="17"/>
      <c r="AX151" s="17"/>
      <c r="AY151" s="17"/>
      <c r="AZ151" s="17"/>
      <c r="BA151" s="17"/>
      <c r="BB151" s="17"/>
    </row>
    <row r="152" spans="1:54" ht="22.5" customHeight="1">
      <c r="A152" s="21"/>
      <c r="B152" s="21"/>
      <c r="C152" s="21"/>
      <c r="D152" s="22"/>
      <c r="E152" s="22"/>
      <c r="F152" s="22"/>
      <c r="G152" s="22"/>
      <c r="H152" s="22"/>
      <c r="I152" s="22"/>
      <c r="J152" s="22"/>
      <c r="K152" s="22"/>
      <c r="L152" s="22"/>
      <c r="M152" s="22"/>
      <c r="N152" s="23" t="s">
        <v>141</v>
      </c>
      <c r="O152" s="23"/>
      <c r="P152" s="23"/>
      <c r="Q152" s="23"/>
      <c r="R152" s="23"/>
      <c r="S152" s="23"/>
      <c r="T152" s="24">
        <v>206</v>
      </c>
      <c r="U152" s="24"/>
      <c r="V152" s="24"/>
      <c r="W152" s="24"/>
      <c r="X152" s="24"/>
      <c r="Y152" s="24"/>
      <c r="Z152" s="24">
        <v>600</v>
      </c>
      <c r="AA152" s="24"/>
      <c r="AB152" s="24"/>
      <c r="AC152" s="24"/>
      <c r="AD152" s="24">
        <v>-394</v>
      </c>
      <c r="AE152" s="24"/>
      <c r="AF152" s="24"/>
      <c r="AG152" s="24"/>
      <c r="AH152" s="24"/>
      <c r="AI152" s="23" t="s">
        <v>142</v>
      </c>
      <c r="AJ152" s="23"/>
      <c r="AK152" s="23"/>
      <c r="AL152" s="23"/>
      <c r="AM152" s="23"/>
      <c r="AN152" s="23"/>
      <c r="AO152" s="23"/>
      <c r="AP152" s="23"/>
      <c r="AQ152" s="23"/>
      <c r="AR152" s="23"/>
      <c r="AS152" s="23"/>
      <c r="AT152" s="29">
        <v>-394000</v>
      </c>
      <c r="AU152" s="29"/>
      <c r="AV152" s="29"/>
      <c r="AW152" s="29"/>
      <c r="AX152" s="29"/>
      <c r="AY152" s="29"/>
      <c r="AZ152" s="29"/>
      <c r="BA152" s="29"/>
      <c r="BB152" s="29"/>
    </row>
    <row r="153" spans="1:54" ht="22.5" customHeight="1">
      <c r="A153" s="21"/>
      <c r="B153" s="21"/>
      <c r="C153" s="21"/>
      <c r="D153" s="27"/>
      <c r="E153" s="27"/>
      <c r="F153" s="25" t="s">
        <v>143</v>
      </c>
      <c r="G153" s="25"/>
      <c r="H153" s="25"/>
      <c r="I153" s="28"/>
      <c r="J153" s="28"/>
      <c r="K153" s="28"/>
      <c r="L153" s="28"/>
      <c r="M153" s="28"/>
      <c r="N153" s="26"/>
      <c r="O153" s="26"/>
      <c r="P153" s="26"/>
      <c r="Q153" s="26"/>
      <c r="R153" s="26"/>
      <c r="S153" s="26"/>
      <c r="T153" s="24">
        <v>33598</v>
      </c>
      <c r="U153" s="24"/>
      <c r="V153" s="24"/>
      <c r="W153" s="24"/>
      <c r="X153" s="24"/>
      <c r="Y153" s="24"/>
      <c r="Z153" s="24">
        <v>27278</v>
      </c>
      <c r="AA153" s="24"/>
      <c r="AB153" s="24"/>
      <c r="AC153" s="24"/>
      <c r="AD153" s="24">
        <v>6320</v>
      </c>
      <c r="AE153" s="24"/>
      <c r="AF153" s="24"/>
      <c r="AG153" s="24"/>
      <c r="AH153" s="24"/>
      <c r="AI153" s="23"/>
      <c r="AJ153" s="23"/>
      <c r="AK153" s="23"/>
      <c r="AL153" s="23"/>
      <c r="AM153" s="23"/>
      <c r="AN153" s="23"/>
      <c r="AO153" s="23"/>
      <c r="AP153" s="23"/>
      <c r="AQ153" s="23"/>
      <c r="AR153" s="23"/>
      <c r="AS153" s="23"/>
      <c r="AT153" s="17"/>
      <c r="AU153" s="17"/>
      <c r="AV153" s="17"/>
      <c r="AW153" s="17"/>
      <c r="AX153" s="17"/>
      <c r="AY153" s="17"/>
      <c r="AZ153" s="17"/>
      <c r="BA153" s="17"/>
      <c r="BB153" s="17"/>
    </row>
    <row r="154" spans="1:54" ht="22.5" customHeight="1">
      <c r="A154" s="21"/>
      <c r="B154" s="21"/>
      <c r="C154" s="21"/>
      <c r="D154" s="22"/>
      <c r="E154" s="22"/>
      <c r="F154" s="22"/>
      <c r="G154" s="22"/>
      <c r="H154" s="22"/>
      <c r="I154" s="25" t="s">
        <v>144</v>
      </c>
      <c r="J154" s="25"/>
      <c r="K154" s="25"/>
      <c r="L154" s="25"/>
      <c r="M154" s="25"/>
      <c r="N154" s="26"/>
      <c r="O154" s="26"/>
      <c r="P154" s="26"/>
      <c r="Q154" s="26"/>
      <c r="R154" s="26"/>
      <c r="S154" s="26"/>
      <c r="T154" s="24">
        <v>0</v>
      </c>
      <c r="U154" s="24"/>
      <c r="V154" s="24"/>
      <c r="W154" s="24"/>
      <c r="X154" s="24"/>
      <c r="Y154" s="24"/>
      <c r="Z154" s="24">
        <v>200</v>
      </c>
      <c r="AA154" s="24"/>
      <c r="AB154" s="24"/>
      <c r="AC154" s="24"/>
      <c r="AD154" s="24">
        <v>-200</v>
      </c>
      <c r="AE154" s="24"/>
      <c r="AF154" s="24"/>
      <c r="AG154" s="24"/>
      <c r="AH154" s="24"/>
      <c r="AI154" s="23"/>
      <c r="AJ154" s="23"/>
      <c r="AK154" s="23"/>
      <c r="AL154" s="23"/>
      <c r="AM154" s="23"/>
      <c r="AN154" s="23"/>
      <c r="AO154" s="23"/>
      <c r="AP154" s="23"/>
      <c r="AQ154" s="23"/>
      <c r="AR154" s="23"/>
      <c r="AS154" s="23"/>
      <c r="AT154" s="17"/>
      <c r="AU154" s="17"/>
      <c r="AV154" s="17"/>
      <c r="AW154" s="17"/>
      <c r="AX154" s="17"/>
      <c r="AY154" s="17"/>
      <c r="AZ154" s="17"/>
      <c r="BA154" s="17"/>
      <c r="BB154" s="17"/>
    </row>
    <row r="155" spans="1:54" ht="22.5" customHeight="1">
      <c r="A155" s="21"/>
      <c r="B155" s="21"/>
      <c r="C155" s="21"/>
      <c r="D155" s="22"/>
      <c r="E155" s="22"/>
      <c r="F155" s="22"/>
      <c r="G155" s="22"/>
      <c r="H155" s="22"/>
      <c r="I155" s="22"/>
      <c r="J155" s="22"/>
      <c r="K155" s="22"/>
      <c r="L155" s="22"/>
      <c r="M155" s="22"/>
      <c r="N155" s="23" t="s">
        <v>145</v>
      </c>
      <c r="O155" s="23"/>
      <c r="P155" s="23"/>
      <c r="Q155" s="23"/>
      <c r="R155" s="23"/>
      <c r="S155" s="23"/>
      <c r="T155" s="24">
        <v>0</v>
      </c>
      <c r="U155" s="24"/>
      <c r="V155" s="24"/>
      <c r="W155" s="24"/>
      <c r="X155" s="24"/>
      <c r="Y155" s="24"/>
      <c r="Z155" s="24">
        <v>200</v>
      </c>
      <c r="AA155" s="24"/>
      <c r="AB155" s="24"/>
      <c r="AC155" s="24"/>
      <c r="AD155" s="24">
        <v>-200</v>
      </c>
      <c r="AE155" s="24"/>
      <c r="AF155" s="24"/>
      <c r="AG155" s="24"/>
      <c r="AH155" s="24"/>
      <c r="AI155" s="23" t="s">
        <v>146</v>
      </c>
      <c r="AJ155" s="23"/>
      <c r="AK155" s="23"/>
      <c r="AL155" s="23"/>
      <c r="AM155" s="23"/>
      <c r="AN155" s="23"/>
      <c r="AO155" s="23"/>
      <c r="AP155" s="23"/>
      <c r="AQ155" s="23"/>
      <c r="AR155" s="23"/>
      <c r="AS155" s="23"/>
      <c r="AT155" s="29">
        <v>-200000</v>
      </c>
      <c r="AU155" s="29"/>
      <c r="AV155" s="29"/>
      <c r="AW155" s="29"/>
      <c r="AX155" s="29"/>
      <c r="AY155" s="29"/>
      <c r="AZ155" s="29"/>
      <c r="BA155" s="29"/>
      <c r="BB155" s="29"/>
    </row>
    <row r="156" spans="1:54" ht="22.5" customHeight="1">
      <c r="A156" s="21"/>
      <c r="B156" s="21"/>
      <c r="C156" s="21"/>
      <c r="D156" s="22"/>
      <c r="E156" s="22"/>
      <c r="F156" s="22"/>
      <c r="G156" s="22"/>
      <c r="H156" s="22"/>
      <c r="I156" s="25" t="s">
        <v>147</v>
      </c>
      <c r="J156" s="25"/>
      <c r="K156" s="25"/>
      <c r="L156" s="25"/>
      <c r="M156" s="25"/>
      <c r="N156" s="26"/>
      <c r="O156" s="26"/>
      <c r="P156" s="26"/>
      <c r="Q156" s="26"/>
      <c r="R156" s="26"/>
      <c r="S156" s="26"/>
      <c r="T156" s="24">
        <v>600</v>
      </c>
      <c r="U156" s="24"/>
      <c r="V156" s="24"/>
      <c r="W156" s="24"/>
      <c r="X156" s="24"/>
      <c r="Y156" s="24"/>
      <c r="Z156" s="24">
        <v>600</v>
      </c>
      <c r="AA156" s="24"/>
      <c r="AB156" s="24"/>
      <c r="AC156" s="24"/>
      <c r="AD156" s="24">
        <v>0</v>
      </c>
      <c r="AE156" s="24"/>
      <c r="AF156" s="24"/>
      <c r="AG156" s="24"/>
      <c r="AH156" s="24"/>
      <c r="AI156" s="23"/>
      <c r="AJ156" s="23"/>
      <c r="AK156" s="23"/>
      <c r="AL156" s="23"/>
      <c r="AM156" s="23"/>
      <c r="AN156" s="23"/>
      <c r="AO156" s="23"/>
      <c r="AP156" s="23"/>
      <c r="AQ156" s="23"/>
      <c r="AR156" s="23"/>
      <c r="AS156" s="23"/>
      <c r="AT156" s="17"/>
      <c r="AU156" s="17"/>
      <c r="AV156" s="17"/>
      <c r="AW156" s="17"/>
      <c r="AX156" s="17"/>
      <c r="AY156" s="17"/>
      <c r="AZ156" s="17"/>
      <c r="BA156" s="17"/>
      <c r="BB156" s="17"/>
    </row>
    <row r="157" spans="1:54" ht="22.5" customHeight="1">
      <c r="A157" s="21"/>
      <c r="B157" s="21"/>
      <c r="C157" s="21"/>
      <c r="D157" s="22"/>
      <c r="E157" s="22"/>
      <c r="F157" s="22"/>
      <c r="G157" s="22"/>
      <c r="H157" s="22"/>
      <c r="I157" s="22"/>
      <c r="J157" s="22"/>
      <c r="K157" s="22"/>
      <c r="L157" s="22"/>
      <c r="M157" s="22"/>
      <c r="N157" s="23" t="s">
        <v>141</v>
      </c>
      <c r="O157" s="23"/>
      <c r="P157" s="23"/>
      <c r="Q157" s="23"/>
      <c r="R157" s="23"/>
      <c r="S157" s="23"/>
      <c r="T157" s="24">
        <v>600</v>
      </c>
      <c r="U157" s="24"/>
      <c r="V157" s="24"/>
      <c r="W157" s="24"/>
      <c r="X157" s="24"/>
      <c r="Y157" s="24"/>
      <c r="Z157" s="24">
        <v>600</v>
      </c>
      <c r="AA157" s="24"/>
      <c r="AB157" s="24"/>
      <c r="AC157" s="24"/>
      <c r="AD157" s="24">
        <v>0</v>
      </c>
      <c r="AE157" s="24"/>
      <c r="AF157" s="24"/>
      <c r="AG157" s="24"/>
      <c r="AH157" s="24"/>
      <c r="AI157" s="23" t="s">
        <v>148</v>
      </c>
      <c r="AJ157" s="23"/>
      <c r="AK157" s="23"/>
      <c r="AL157" s="23"/>
      <c r="AM157" s="23"/>
      <c r="AN157" s="23"/>
      <c r="AO157" s="23"/>
      <c r="AP157" s="23"/>
      <c r="AQ157" s="23"/>
      <c r="AR157" s="23"/>
      <c r="AS157" s="23"/>
      <c r="AT157" s="17"/>
      <c r="AU157" s="17"/>
      <c r="AV157" s="17"/>
      <c r="AW157" s="17"/>
      <c r="AX157" s="17"/>
      <c r="AY157" s="17"/>
      <c r="AZ157" s="17"/>
      <c r="BA157" s="17"/>
      <c r="BB157" s="17"/>
    </row>
    <row r="158" spans="1:54" ht="22.5" customHeight="1">
      <c r="A158" s="21"/>
      <c r="B158" s="21"/>
      <c r="C158" s="21"/>
      <c r="D158" s="22"/>
      <c r="E158" s="22"/>
      <c r="F158" s="22"/>
      <c r="G158" s="22"/>
      <c r="H158" s="22"/>
      <c r="I158" s="25" t="s">
        <v>149</v>
      </c>
      <c r="J158" s="25"/>
      <c r="K158" s="25"/>
      <c r="L158" s="25"/>
      <c r="M158" s="25"/>
      <c r="N158" s="26"/>
      <c r="O158" s="26"/>
      <c r="P158" s="26"/>
      <c r="Q158" s="26"/>
      <c r="R158" s="26"/>
      <c r="S158" s="26"/>
      <c r="T158" s="24">
        <v>0</v>
      </c>
      <c r="U158" s="24"/>
      <c r="V158" s="24"/>
      <c r="W158" s="24"/>
      <c r="X158" s="24"/>
      <c r="Y158" s="24"/>
      <c r="Z158" s="24">
        <v>280</v>
      </c>
      <c r="AA158" s="24"/>
      <c r="AB158" s="24"/>
      <c r="AC158" s="24"/>
      <c r="AD158" s="24">
        <v>-280</v>
      </c>
      <c r="AE158" s="24"/>
      <c r="AF158" s="24"/>
      <c r="AG158" s="24"/>
      <c r="AH158" s="24"/>
      <c r="AI158" s="23"/>
      <c r="AJ158" s="23"/>
      <c r="AK158" s="23"/>
      <c r="AL158" s="23"/>
      <c r="AM158" s="23"/>
      <c r="AN158" s="23"/>
      <c r="AO158" s="23"/>
      <c r="AP158" s="23"/>
      <c r="AQ158" s="23"/>
      <c r="AR158" s="23"/>
      <c r="AS158" s="23"/>
      <c r="AT158" s="17"/>
      <c r="AU158" s="17"/>
      <c r="AV158" s="17"/>
      <c r="AW158" s="17"/>
      <c r="AX158" s="17"/>
      <c r="AY158" s="17"/>
      <c r="AZ158" s="17"/>
      <c r="BA158" s="17"/>
      <c r="BB158" s="17"/>
    </row>
    <row r="159" spans="1:54" ht="22.5" customHeight="1">
      <c r="A159" s="21"/>
      <c r="B159" s="21"/>
      <c r="C159" s="21"/>
      <c r="D159" s="22"/>
      <c r="E159" s="22"/>
      <c r="F159" s="22"/>
      <c r="G159" s="22"/>
      <c r="H159" s="22"/>
      <c r="I159" s="22"/>
      <c r="J159" s="22"/>
      <c r="K159" s="22"/>
      <c r="L159" s="22"/>
      <c r="M159" s="22"/>
      <c r="N159" s="23" t="s">
        <v>141</v>
      </c>
      <c r="O159" s="23"/>
      <c r="P159" s="23"/>
      <c r="Q159" s="23"/>
      <c r="R159" s="23"/>
      <c r="S159" s="23"/>
      <c r="T159" s="24">
        <v>0</v>
      </c>
      <c r="U159" s="24"/>
      <c r="V159" s="24"/>
      <c r="W159" s="24"/>
      <c r="X159" s="24"/>
      <c r="Y159" s="24"/>
      <c r="Z159" s="24">
        <v>280</v>
      </c>
      <c r="AA159" s="24"/>
      <c r="AB159" s="24"/>
      <c r="AC159" s="24"/>
      <c r="AD159" s="24">
        <v>-280</v>
      </c>
      <c r="AE159" s="24"/>
      <c r="AF159" s="24"/>
      <c r="AG159" s="24"/>
      <c r="AH159" s="24"/>
      <c r="AI159" s="23" t="s">
        <v>150</v>
      </c>
      <c r="AJ159" s="23"/>
      <c r="AK159" s="23"/>
      <c r="AL159" s="23"/>
      <c r="AM159" s="23"/>
      <c r="AN159" s="23"/>
      <c r="AO159" s="23"/>
      <c r="AP159" s="23"/>
      <c r="AQ159" s="23"/>
      <c r="AR159" s="23"/>
      <c r="AS159" s="23"/>
      <c r="AT159" s="29">
        <v>-280000</v>
      </c>
      <c r="AU159" s="29"/>
      <c r="AV159" s="29"/>
      <c r="AW159" s="29"/>
      <c r="AX159" s="29"/>
      <c r="AY159" s="29"/>
      <c r="AZ159" s="29"/>
      <c r="BA159" s="29"/>
      <c r="BB159" s="29"/>
    </row>
    <row r="160" spans="1:54" ht="22.5" customHeight="1">
      <c r="A160" s="21"/>
      <c r="B160" s="21"/>
      <c r="C160" s="21"/>
      <c r="D160" s="22"/>
      <c r="E160" s="22"/>
      <c r="F160" s="22"/>
      <c r="G160" s="22"/>
      <c r="H160" s="22"/>
      <c r="I160" s="25" t="s">
        <v>151</v>
      </c>
      <c r="J160" s="25"/>
      <c r="K160" s="25"/>
      <c r="L160" s="25"/>
      <c r="M160" s="25"/>
      <c r="N160" s="26"/>
      <c r="O160" s="26"/>
      <c r="P160" s="26"/>
      <c r="Q160" s="26"/>
      <c r="R160" s="26"/>
      <c r="S160" s="26"/>
      <c r="T160" s="24">
        <v>31518</v>
      </c>
      <c r="U160" s="24"/>
      <c r="V160" s="24"/>
      <c r="W160" s="24"/>
      <c r="X160" s="24"/>
      <c r="Y160" s="24"/>
      <c r="Z160" s="24">
        <v>25278</v>
      </c>
      <c r="AA160" s="24"/>
      <c r="AB160" s="24"/>
      <c r="AC160" s="24"/>
      <c r="AD160" s="24">
        <v>6240</v>
      </c>
      <c r="AE160" s="24"/>
      <c r="AF160" s="24"/>
      <c r="AG160" s="24"/>
      <c r="AH160" s="24"/>
      <c r="AI160" s="23"/>
      <c r="AJ160" s="23"/>
      <c r="AK160" s="23"/>
      <c r="AL160" s="23"/>
      <c r="AM160" s="23"/>
      <c r="AN160" s="23"/>
      <c r="AO160" s="23"/>
      <c r="AP160" s="23"/>
      <c r="AQ160" s="23"/>
      <c r="AR160" s="23"/>
      <c r="AS160" s="23"/>
      <c r="AT160" s="17"/>
      <c r="AU160" s="17"/>
      <c r="AV160" s="17"/>
      <c r="AW160" s="17"/>
      <c r="AX160" s="17"/>
      <c r="AY160" s="17"/>
      <c r="AZ160" s="17"/>
      <c r="BA160" s="17"/>
      <c r="BB160" s="17"/>
    </row>
    <row r="161" spans="1:54" ht="22.5" customHeight="1">
      <c r="A161" s="21"/>
      <c r="B161" s="21"/>
      <c r="C161" s="21"/>
      <c r="D161" s="22"/>
      <c r="E161" s="22"/>
      <c r="F161" s="22"/>
      <c r="G161" s="22"/>
      <c r="H161" s="22"/>
      <c r="I161" s="22"/>
      <c r="J161" s="22"/>
      <c r="K161" s="22"/>
      <c r="L161" s="22"/>
      <c r="M161" s="22"/>
      <c r="N161" s="23" t="s">
        <v>152</v>
      </c>
      <c r="O161" s="23"/>
      <c r="P161" s="23"/>
      <c r="Q161" s="23"/>
      <c r="R161" s="23"/>
      <c r="S161" s="23"/>
      <c r="T161" s="24">
        <v>2450</v>
      </c>
      <c r="U161" s="24"/>
      <c r="V161" s="24"/>
      <c r="W161" s="24"/>
      <c r="X161" s="24"/>
      <c r="Y161" s="24"/>
      <c r="Z161" s="24">
        <v>2450</v>
      </c>
      <c r="AA161" s="24"/>
      <c r="AB161" s="24"/>
      <c r="AC161" s="24"/>
      <c r="AD161" s="24">
        <v>0</v>
      </c>
      <c r="AE161" s="24"/>
      <c r="AF161" s="24"/>
      <c r="AG161" s="24"/>
      <c r="AH161" s="24"/>
      <c r="AI161" s="23" t="s">
        <v>148</v>
      </c>
      <c r="AJ161" s="23"/>
      <c r="AK161" s="23"/>
      <c r="AL161" s="23"/>
      <c r="AM161" s="23"/>
      <c r="AN161" s="23"/>
      <c r="AO161" s="23"/>
      <c r="AP161" s="23"/>
      <c r="AQ161" s="23"/>
      <c r="AR161" s="23"/>
      <c r="AS161" s="23"/>
      <c r="AT161" s="17"/>
      <c r="AU161" s="17"/>
      <c r="AV161" s="17"/>
      <c r="AW161" s="17"/>
      <c r="AX161" s="17"/>
      <c r="AY161" s="17"/>
      <c r="AZ161" s="17"/>
      <c r="BA161" s="17"/>
      <c r="BB161" s="17"/>
    </row>
    <row r="162" spans="1:54" ht="22.5" customHeight="1">
      <c r="A162" s="21"/>
      <c r="B162" s="21"/>
      <c r="C162" s="21"/>
      <c r="D162" s="22"/>
      <c r="E162" s="22"/>
      <c r="F162" s="22"/>
      <c r="G162" s="22"/>
      <c r="H162" s="22"/>
      <c r="I162" s="22"/>
      <c r="J162" s="22"/>
      <c r="K162" s="22"/>
      <c r="L162" s="22"/>
      <c r="M162" s="22"/>
      <c r="N162" s="23" t="s">
        <v>153</v>
      </c>
      <c r="O162" s="23"/>
      <c r="P162" s="23"/>
      <c r="Q162" s="23"/>
      <c r="R162" s="23"/>
      <c r="S162" s="23"/>
      <c r="T162" s="24">
        <v>29068</v>
      </c>
      <c r="U162" s="24"/>
      <c r="V162" s="24"/>
      <c r="W162" s="24"/>
      <c r="X162" s="24"/>
      <c r="Y162" s="24"/>
      <c r="Z162" s="24">
        <v>22828</v>
      </c>
      <c r="AA162" s="24"/>
      <c r="AB162" s="24"/>
      <c r="AC162" s="24"/>
      <c r="AD162" s="24">
        <v>6240</v>
      </c>
      <c r="AE162" s="24"/>
      <c r="AF162" s="24"/>
      <c r="AG162" s="24"/>
      <c r="AH162" s="24"/>
      <c r="AI162" s="23" t="s">
        <v>154</v>
      </c>
      <c r="AJ162" s="23"/>
      <c r="AK162" s="23"/>
      <c r="AL162" s="23"/>
      <c r="AM162" s="23"/>
      <c r="AN162" s="23"/>
      <c r="AO162" s="23"/>
      <c r="AP162" s="23"/>
      <c r="AQ162" s="23"/>
      <c r="AR162" s="23"/>
      <c r="AS162" s="23"/>
      <c r="AT162" s="29">
        <v>420000</v>
      </c>
      <c r="AU162" s="29"/>
      <c r="AV162" s="29"/>
      <c r="AW162" s="29"/>
      <c r="AX162" s="29"/>
      <c r="AY162" s="29"/>
      <c r="AZ162" s="29"/>
      <c r="BA162" s="29"/>
      <c r="BB162" s="29"/>
    </row>
    <row r="163" spans="1:54" ht="22.5" customHeight="1">
      <c r="A163" s="21"/>
      <c r="B163" s="21"/>
      <c r="C163" s="21"/>
      <c r="D163" s="22"/>
      <c r="E163" s="22"/>
      <c r="F163" s="22"/>
      <c r="G163" s="22"/>
      <c r="H163" s="22"/>
      <c r="I163" s="22"/>
      <c r="J163" s="22"/>
      <c r="K163" s="22"/>
      <c r="L163" s="22"/>
      <c r="M163" s="22"/>
      <c r="N163" s="30"/>
      <c r="O163" s="30"/>
      <c r="P163" s="30"/>
      <c r="Q163" s="30"/>
      <c r="R163" s="30"/>
      <c r="S163" s="30"/>
      <c r="T163" s="31"/>
      <c r="U163" s="31"/>
      <c r="V163" s="31"/>
      <c r="W163" s="31"/>
      <c r="X163" s="31"/>
      <c r="Y163" s="31"/>
      <c r="Z163" s="31"/>
      <c r="AA163" s="31"/>
      <c r="AB163" s="31"/>
      <c r="AC163" s="31"/>
      <c r="AD163" s="31"/>
      <c r="AE163" s="31"/>
      <c r="AF163" s="31"/>
      <c r="AG163" s="31"/>
      <c r="AH163" s="31"/>
      <c r="AI163" s="23" t="s">
        <v>155</v>
      </c>
      <c r="AJ163" s="23"/>
      <c r="AK163" s="23"/>
      <c r="AL163" s="23"/>
      <c r="AM163" s="23"/>
      <c r="AN163" s="23"/>
      <c r="AO163" s="23"/>
      <c r="AP163" s="23"/>
      <c r="AQ163" s="23"/>
      <c r="AR163" s="23"/>
      <c r="AS163" s="23"/>
      <c r="AT163" s="29">
        <v>420000</v>
      </c>
      <c r="AU163" s="29"/>
      <c r="AV163" s="29"/>
      <c r="AW163" s="29"/>
      <c r="AX163" s="29"/>
      <c r="AY163" s="29"/>
      <c r="AZ163" s="29"/>
      <c r="BA163" s="29"/>
      <c r="BB163" s="29"/>
    </row>
    <row r="164" spans="1:54" ht="22.5" customHeight="1">
      <c r="A164" s="21"/>
      <c r="B164" s="21"/>
      <c r="C164" s="21"/>
      <c r="D164" s="22"/>
      <c r="E164" s="22"/>
      <c r="F164" s="22"/>
      <c r="G164" s="22"/>
      <c r="H164" s="22"/>
      <c r="I164" s="22"/>
      <c r="J164" s="22"/>
      <c r="K164" s="22"/>
      <c r="L164" s="22"/>
      <c r="M164" s="22"/>
      <c r="N164" s="30"/>
      <c r="O164" s="30"/>
      <c r="P164" s="30"/>
      <c r="Q164" s="30"/>
      <c r="R164" s="30"/>
      <c r="S164" s="30"/>
      <c r="T164" s="31"/>
      <c r="U164" s="31"/>
      <c r="V164" s="31"/>
      <c r="W164" s="31"/>
      <c r="X164" s="31"/>
      <c r="Y164" s="31"/>
      <c r="Z164" s="31"/>
      <c r="AA164" s="31"/>
      <c r="AB164" s="31"/>
      <c r="AC164" s="31"/>
      <c r="AD164" s="31"/>
      <c r="AE164" s="31"/>
      <c r="AF164" s="31"/>
      <c r="AG164" s="31"/>
      <c r="AH164" s="31"/>
      <c r="AI164" s="23" t="s">
        <v>156</v>
      </c>
      <c r="AJ164" s="23"/>
      <c r="AK164" s="23"/>
      <c r="AL164" s="23"/>
      <c r="AM164" s="23"/>
      <c r="AN164" s="23"/>
      <c r="AO164" s="23"/>
      <c r="AP164" s="23"/>
      <c r="AQ164" s="23"/>
      <c r="AR164" s="23"/>
      <c r="AS164" s="23"/>
      <c r="AT164" s="29">
        <v>760000</v>
      </c>
      <c r="AU164" s="29"/>
      <c r="AV164" s="29"/>
      <c r="AW164" s="29"/>
      <c r="AX164" s="29"/>
      <c r="AY164" s="29"/>
      <c r="AZ164" s="29"/>
      <c r="BA164" s="29"/>
      <c r="BB164" s="29"/>
    </row>
    <row r="165" spans="1:54" ht="22.5" customHeight="1">
      <c r="A165" s="21"/>
      <c r="B165" s="21"/>
      <c r="C165" s="21"/>
      <c r="D165" s="22"/>
      <c r="E165" s="22"/>
      <c r="F165" s="22"/>
      <c r="G165" s="22"/>
      <c r="H165" s="22"/>
      <c r="I165" s="22"/>
      <c r="J165" s="22"/>
      <c r="K165" s="22"/>
      <c r="L165" s="22"/>
      <c r="M165" s="22"/>
      <c r="N165" s="30"/>
      <c r="O165" s="30"/>
      <c r="P165" s="30"/>
      <c r="Q165" s="30"/>
      <c r="R165" s="30"/>
      <c r="S165" s="30"/>
      <c r="T165" s="31"/>
      <c r="U165" s="31"/>
      <c r="V165" s="31"/>
      <c r="W165" s="31"/>
      <c r="X165" s="31"/>
      <c r="Y165" s="31"/>
      <c r="Z165" s="31"/>
      <c r="AA165" s="31"/>
      <c r="AB165" s="31"/>
      <c r="AC165" s="31"/>
      <c r="AD165" s="31"/>
      <c r="AE165" s="31"/>
      <c r="AF165" s="31"/>
      <c r="AG165" s="31"/>
      <c r="AH165" s="31"/>
      <c r="AI165" s="23" t="s">
        <v>157</v>
      </c>
      <c r="AJ165" s="23"/>
      <c r="AK165" s="23"/>
      <c r="AL165" s="23"/>
      <c r="AM165" s="23"/>
      <c r="AN165" s="23"/>
      <c r="AO165" s="23"/>
      <c r="AP165" s="23"/>
      <c r="AQ165" s="23"/>
      <c r="AR165" s="23"/>
      <c r="AS165" s="23"/>
      <c r="AT165" s="29">
        <v>760000</v>
      </c>
      <c r="AU165" s="29"/>
      <c r="AV165" s="29"/>
      <c r="AW165" s="29"/>
      <c r="AX165" s="29"/>
      <c r="AY165" s="29"/>
      <c r="AZ165" s="29"/>
      <c r="BA165" s="29"/>
      <c r="BB165" s="29"/>
    </row>
    <row r="166" spans="1:54" ht="22.5" customHeight="1">
      <c r="A166" s="21"/>
      <c r="B166" s="21"/>
      <c r="C166" s="21"/>
      <c r="D166" s="22"/>
      <c r="E166" s="22"/>
      <c r="F166" s="22"/>
      <c r="G166" s="22"/>
      <c r="H166" s="22"/>
      <c r="I166" s="22"/>
      <c r="J166" s="22"/>
      <c r="K166" s="22"/>
      <c r="L166" s="22"/>
      <c r="M166" s="22"/>
      <c r="N166" s="30"/>
      <c r="O166" s="30"/>
      <c r="P166" s="30"/>
      <c r="Q166" s="30"/>
      <c r="R166" s="30"/>
      <c r="S166" s="30"/>
      <c r="T166" s="31"/>
      <c r="U166" s="31"/>
      <c r="V166" s="31"/>
      <c r="W166" s="31"/>
      <c r="X166" s="31"/>
      <c r="Y166" s="31"/>
      <c r="Z166" s="31"/>
      <c r="AA166" s="31"/>
      <c r="AB166" s="31"/>
      <c r="AC166" s="31"/>
      <c r="AD166" s="31"/>
      <c r="AE166" s="31"/>
      <c r="AF166" s="31"/>
      <c r="AG166" s="31"/>
      <c r="AH166" s="31"/>
      <c r="AI166" s="23" t="s">
        <v>158</v>
      </c>
      <c r="AJ166" s="23"/>
      <c r="AK166" s="23"/>
      <c r="AL166" s="23"/>
      <c r="AM166" s="23"/>
      <c r="AN166" s="23"/>
      <c r="AO166" s="23"/>
      <c r="AP166" s="23"/>
      <c r="AQ166" s="23"/>
      <c r="AR166" s="23"/>
      <c r="AS166" s="23"/>
      <c r="AT166" s="29">
        <v>320000</v>
      </c>
      <c r="AU166" s="29"/>
      <c r="AV166" s="29"/>
      <c r="AW166" s="29"/>
      <c r="AX166" s="29"/>
      <c r="AY166" s="29"/>
      <c r="AZ166" s="29"/>
      <c r="BA166" s="29"/>
      <c r="BB166" s="29"/>
    </row>
    <row r="167" ht="1.5" customHeight="1"/>
    <row r="168" ht="24.75" customHeight="1"/>
    <row r="169" ht="1.5" customHeight="1"/>
    <row r="170" ht="5.25" customHeight="1"/>
    <row r="171" spans="1:54" ht="16.5" customHeight="1">
      <c r="A171" s="15" t="s">
        <v>15</v>
      </c>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t="s">
        <v>88</v>
      </c>
      <c r="AJ171" s="15"/>
      <c r="AK171" s="15"/>
      <c r="AL171" s="15"/>
      <c r="AM171" s="15"/>
      <c r="AN171" s="15"/>
      <c r="AO171" s="15"/>
      <c r="AP171" s="15"/>
      <c r="AQ171" s="15"/>
      <c r="AR171" s="15"/>
      <c r="AS171" s="15"/>
      <c r="AT171" s="16" t="s">
        <v>11</v>
      </c>
      <c r="AU171" s="16"/>
      <c r="AV171" s="16"/>
      <c r="AW171" s="16"/>
      <c r="AX171" s="16"/>
      <c r="AY171" s="16"/>
      <c r="AZ171" s="16"/>
      <c r="BA171" s="16"/>
      <c r="BB171" s="16"/>
    </row>
    <row r="172" ht="50.25" customHeight="1"/>
    <row r="173" spans="1:54" ht="31.5" customHeight="1">
      <c r="A173" s="33" t="s">
        <v>118</v>
      </c>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row>
    <row r="174" ht="10.5" customHeight="1"/>
    <row r="175" spans="1:54" ht="16.5" customHeight="1">
      <c r="A175" s="16" t="s">
        <v>58</v>
      </c>
      <c r="B175" s="16"/>
      <c r="C175" s="16"/>
      <c r="D175" s="16"/>
      <c r="E175" s="16"/>
      <c r="F175" s="16"/>
      <c r="G175" s="16"/>
      <c r="H175" s="16"/>
      <c r="I175" s="16"/>
      <c r="J175" s="16"/>
      <c r="K175" s="16"/>
      <c r="L175" s="16"/>
      <c r="M175" s="16"/>
      <c r="N175" s="16" t="s">
        <v>7</v>
      </c>
      <c r="O175" s="16"/>
      <c r="P175" s="16"/>
      <c r="Q175" s="16"/>
      <c r="R175" s="16"/>
      <c r="S175" s="16"/>
      <c r="T175" s="15" t="s">
        <v>23</v>
      </c>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row>
    <row r="176" spans="1:54" ht="22.5" customHeight="1">
      <c r="A176" s="18" t="s">
        <v>119</v>
      </c>
      <c r="B176" s="18"/>
      <c r="C176" s="18"/>
      <c r="D176" s="18"/>
      <c r="E176" s="18"/>
      <c r="F176" s="18"/>
      <c r="G176" s="18"/>
      <c r="H176" s="18"/>
      <c r="I176" s="18"/>
      <c r="J176" s="18"/>
      <c r="K176" s="18"/>
      <c r="L176" s="18"/>
      <c r="M176" s="18"/>
      <c r="N176" s="18"/>
      <c r="O176" s="18"/>
      <c r="P176" s="18"/>
      <c r="Q176" s="18"/>
      <c r="R176" s="18"/>
      <c r="S176" s="18"/>
      <c r="T176" s="34" t="s">
        <v>51</v>
      </c>
      <c r="U176" s="34"/>
      <c r="V176" s="34"/>
      <c r="W176" s="34"/>
      <c r="X176" s="34"/>
      <c r="Y176" s="34"/>
      <c r="Z176" s="34" t="s">
        <v>52</v>
      </c>
      <c r="AA176" s="34"/>
      <c r="AB176" s="34"/>
      <c r="AC176" s="34"/>
      <c r="AD176" s="34" t="s">
        <v>120</v>
      </c>
      <c r="AE176" s="34"/>
      <c r="AF176" s="34"/>
      <c r="AG176" s="34"/>
      <c r="AH176" s="34"/>
      <c r="AI176" s="18" t="s">
        <v>53</v>
      </c>
      <c r="AJ176" s="18"/>
      <c r="AK176" s="18"/>
      <c r="AL176" s="18"/>
      <c r="AM176" s="18"/>
      <c r="AN176" s="18"/>
      <c r="AO176" s="18"/>
      <c r="AP176" s="18"/>
      <c r="AQ176" s="18"/>
      <c r="AR176" s="18"/>
      <c r="AS176" s="18"/>
      <c r="AT176" s="18"/>
      <c r="AU176" s="18"/>
      <c r="AV176" s="18"/>
      <c r="AW176" s="18"/>
      <c r="AX176" s="18"/>
      <c r="AY176" s="18"/>
      <c r="AZ176" s="18"/>
      <c r="BA176" s="18"/>
      <c r="BB176" s="18"/>
    </row>
    <row r="177" spans="1:54" ht="22.5" customHeight="1">
      <c r="A177" s="32" t="s">
        <v>121</v>
      </c>
      <c r="B177" s="32"/>
      <c r="C177" s="32"/>
      <c r="D177" s="32" t="s">
        <v>122</v>
      </c>
      <c r="E177" s="32"/>
      <c r="F177" s="32" t="s">
        <v>123</v>
      </c>
      <c r="G177" s="32"/>
      <c r="H177" s="32"/>
      <c r="I177" s="32" t="s">
        <v>124</v>
      </c>
      <c r="J177" s="32"/>
      <c r="K177" s="32"/>
      <c r="L177" s="32"/>
      <c r="M177" s="32"/>
      <c r="N177" s="32" t="s">
        <v>57</v>
      </c>
      <c r="O177" s="32"/>
      <c r="P177" s="32"/>
      <c r="Q177" s="32"/>
      <c r="R177" s="32"/>
      <c r="S177" s="32"/>
      <c r="T177" s="34"/>
      <c r="U177" s="34"/>
      <c r="V177" s="34"/>
      <c r="W177" s="34"/>
      <c r="X177" s="34"/>
      <c r="Y177" s="34"/>
      <c r="Z177" s="34"/>
      <c r="AA177" s="34"/>
      <c r="AB177" s="34"/>
      <c r="AC177" s="34"/>
      <c r="AD177" s="34"/>
      <c r="AE177" s="34"/>
      <c r="AF177" s="34"/>
      <c r="AG177" s="34"/>
      <c r="AH177" s="34"/>
      <c r="AI177" s="18"/>
      <c r="AJ177" s="18"/>
      <c r="AK177" s="18"/>
      <c r="AL177" s="18"/>
      <c r="AM177" s="18"/>
      <c r="AN177" s="18"/>
      <c r="AO177" s="18"/>
      <c r="AP177" s="18"/>
      <c r="AQ177" s="18"/>
      <c r="AR177" s="18"/>
      <c r="AS177" s="18"/>
      <c r="AT177" s="18"/>
      <c r="AU177" s="18"/>
      <c r="AV177" s="18"/>
      <c r="AW177" s="18"/>
      <c r="AX177" s="18"/>
      <c r="AY177" s="18"/>
      <c r="AZ177" s="18"/>
      <c r="BA177" s="18"/>
      <c r="BB177" s="18"/>
    </row>
    <row r="178" spans="1:54" ht="22.5" customHeight="1">
      <c r="A178" s="21"/>
      <c r="B178" s="21"/>
      <c r="C178" s="21"/>
      <c r="D178" s="22"/>
      <c r="E178" s="22"/>
      <c r="F178" s="22"/>
      <c r="G178" s="22"/>
      <c r="H178" s="22"/>
      <c r="I178" s="22"/>
      <c r="J178" s="22"/>
      <c r="K178" s="22"/>
      <c r="L178" s="22"/>
      <c r="M178" s="22"/>
      <c r="N178" s="30"/>
      <c r="O178" s="30"/>
      <c r="P178" s="30"/>
      <c r="Q178" s="30"/>
      <c r="R178" s="30"/>
      <c r="S178" s="30"/>
      <c r="T178" s="31"/>
      <c r="U178" s="31"/>
      <c r="V178" s="31"/>
      <c r="W178" s="31"/>
      <c r="X178" s="31"/>
      <c r="Y178" s="31"/>
      <c r="Z178" s="31"/>
      <c r="AA178" s="31"/>
      <c r="AB178" s="31"/>
      <c r="AC178" s="31"/>
      <c r="AD178" s="31"/>
      <c r="AE178" s="31"/>
      <c r="AF178" s="31"/>
      <c r="AG178" s="31"/>
      <c r="AH178" s="31"/>
      <c r="AI178" s="23" t="s">
        <v>159</v>
      </c>
      <c r="AJ178" s="23"/>
      <c r="AK178" s="23"/>
      <c r="AL178" s="23"/>
      <c r="AM178" s="23"/>
      <c r="AN178" s="23"/>
      <c r="AO178" s="23"/>
      <c r="AP178" s="23"/>
      <c r="AQ178" s="23"/>
      <c r="AR178" s="23"/>
      <c r="AS178" s="23"/>
      <c r="AT178" s="29">
        <v>320000</v>
      </c>
      <c r="AU178" s="29"/>
      <c r="AV178" s="29"/>
      <c r="AW178" s="29"/>
      <c r="AX178" s="29"/>
      <c r="AY178" s="29"/>
      <c r="AZ178" s="29"/>
      <c r="BA178" s="29"/>
      <c r="BB178" s="29"/>
    </row>
    <row r="179" spans="1:54" ht="22.5" customHeight="1">
      <c r="A179" s="21"/>
      <c r="B179" s="21"/>
      <c r="C179" s="21"/>
      <c r="D179" s="22"/>
      <c r="E179" s="22"/>
      <c r="F179" s="22"/>
      <c r="G179" s="22"/>
      <c r="H179" s="22"/>
      <c r="I179" s="22"/>
      <c r="J179" s="22"/>
      <c r="K179" s="22"/>
      <c r="L179" s="22"/>
      <c r="M179" s="22"/>
      <c r="N179" s="30"/>
      <c r="O179" s="30"/>
      <c r="P179" s="30"/>
      <c r="Q179" s="30"/>
      <c r="R179" s="30"/>
      <c r="S179" s="30"/>
      <c r="T179" s="31"/>
      <c r="U179" s="31"/>
      <c r="V179" s="31"/>
      <c r="W179" s="31"/>
      <c r="X179" s="31"/>
      <c r="Y179" s="31"/>
      <c r="Z179" s="31"/>
      <c r="AA179" s="31"/>
      <c r="AB179" s="31"/>
      <c r="AC179" s="31"/>
      <c r="AD179" s="31"/>
      <c r="AE179" s="31"/>
      <c r="AF179" s="31"/>
      <c r="AG179" s="31"/>
      <c r="AH179" s="31"/>
      <c r="AI179" s="23" t="s">
        <v>160</v>
      </c>
      <c r="AJ179" s="23"/>
      <c r="AK179" s="23"/>
      <c r="AL179" s="23"/>
      <c r="AM179" s="23"/>
      <c r="AN179" s="23"/>
      <c r="AO179" s="23"/>
      <c r="AP179" s="23"/>
      <c r="AQ179" s="23"/>
      <c r="AR179" s="23"/>
      <c r="AS179" s="23"/>
      <c r="AT179" s="29">
        <v>560000</v>
      </c>
      <c r="AU179" s="29"/>
      <c r="AV179" s="29"/>
      <c r="AW179" s="29"/>
      <c r="AX179" s="29"/>
      <c r="AY179" s="29"/>
      <c r="AZ179" s="29"/>
      <c r="BA179" s="29"/>
      <c r="BB179" s="29"/>
    </row>
    <row r="180" spans="1:54" ht="22.5" customHeight="1">
      <c r="A180" s="21"/>
      <c r="B180" s="21"/>
      <c r="C180" s="21"/>
      <c r="D180" s="22"/>
      <c r="E180" s="22"/>
      <c r="F180" s="22"/>
      <c r="G180" s="22"/>
      <c r="H180" s="22"/>
      <c r="I180" s="22"/>
      <c r="J180" s="22"/>
      <c r="K180" s="22"/>
      <c r="L180" s="22"/>
      <c r="M180" s="22"/>
      <c r="N180" s="30"/>
      <c r="O180" s="30"/>
      <c r="P180" s="30"/>
      <c r="Q180" s="30"/>
      <c r="R180" s="30"/>
      <c r="S180" s="30"/>
      <c r="T180" s="31"/>
      <c r="U180" s="31"/>
      <c r="V180" s="31"/>
      <c r="W180" s="31"/>
      <c r="X180" s="31"/>
      <c r="Y180" s="31"/>
      <c r="Z180" s="31"/>
      <c r="AA180" s="31"/>
      <c r="AB180" s="31"/>
      <c r="AC180" s="31"/>
      <c r="AD180" s="31"/>
      <c r="AE180" s="31"/>
      <c r="AF180" s="31"/>
      <c r="AG180" s="31"/>
      <c r="AH180" s="31"/>
      <c r="AI180" s="23" t="s">
        <v>161</v>
      </c>
      <c r="AJ180" s="23"/>
      <c r="AK180" s="23"/>
      <c r="AL180" s="23"/>
      <c r="AM180" s="23"/>
      <c r="AN180" s="23"/>
      <c r="AO180" s="23"/>
      <c r="AP180" s="23"/>
      <c r="AQ180" s="23"/>
      <c r="AR180" s="23"/>
      <c r="AS180" s="23"/>
      <c r="AT180" s="29">
        <v>560000</v>
      </c>
      <c r="AU180" s="29"/>
      <c r="AV180" s="29"/>
      <c r="AW180" s="29"/>
      <c r="AX180" s="29"/>
      <c r="AY180" s="29"/>
      <c r="AZ180" s="29"/>
      <c r="BA180" s="29"/>
      <c r="BB180" s="29"/>
    </row>
    <row r="181" spans="1:54" ht="22.5" customHeight="1">
      <c r="A181" s="21"/>
      <c r="B181" s="21"/>
      <c r="C181" s="21"/>
      <c r="D181" s="22"/>
      <c r="E181" s="22"/>
      <c r="F181" s="22"/>
      <c r="G181" s="22"/>
      <c r="H181" s="22"/>
      <c r="I181" s="22"/>
      <c r="J181" s="22"/>
      <c r="K181" s="22"/>
      <c r="L181" s="22"/>
      <c r="M181" s="22"/>
      <c r="N181" s="30"/>
      <c r="O181" s="30"/>
      <c r="P181" s="30"/>
      <c r="Q181" s="30"/>
      <c r="R181" s="30"/>
      <c r="S181" s="30"/>
      <c r="T181" s="31"/>
      <c r="U181" s="31"/>
      <c r="V181" s="31"/>
      <c r="W181" s="31"/>
      <c r="X181" s="31"/>
      <c r="Y181" s="31"/>
      <c r="Z181" s="31"/>
      <c r="AA181" s="31"/>
      <c r="AB181" s="31"/>
      <c r="AC181" s="31"/>
      <c r="AD181" s="31"/>
      <c r="AE181" s="31"/>
      <c r="AF181" s="31"/>
      <c r="AG181" s="31"/>
      <c r="AH181" s="31"/>
      <c r="AI181" s="23" t="s">
        <v>162</v>
      </c>
      <c r="AJ181" s="23"/>
      <c r="AK181" s="23"/>
      <c r="AL181" s="23"/>
      <c r="AM181" s="23"/>
      <c r="AN181" s="23"/>
      <c r="AO181" s="23"/>
      <c r="AP181" s="23"/>
      <c r="AQ181" s="23"/>
      <c r="AR181" s="23"/>
      <c r="AS181" s="23"/>
      <c r="AT181" s="29">
        <v>720000</v>
      </c>
      <c r="AU181" s="29"/>
      <c r="AV181" s="29"/>
      <c r="AW181" s="29"/>
      <c r="AX181" s="29"/>
      <c r="AY181" s="29"/>
      <c r="AZ181" s="29"/>
      <c r="BA181" s="29"/>
      <c r="BB181" s="29"/>
    </row>
    <row r="182" spans="1:54" ht="22.5" customHeight="1">
      <c r="A182" s="21"/>
      <c r="B182" s="21"/>
      <c r="C182" s="21"/>
      <c r="D182" s="22"/>
      <c r="E182" s="22"/>
      <c r="F182" s="22"/>
      <c r="G182" s="22"/>
      <c r="H182" s="22"/>
      <c r="I182" s="22"/>
      <c r="J182" s="22"/>
      <c r="K182" s="22"/>
      <c r="L182" s="22"/>
      <c r="M182" s="22"/>
      <c r="N182" s="30"/>
      <c r="O182" s="30"/>
      <c r="P182" s="30"/>
      <c r="Q182" s="30"/>
      <c r="R182" s="30"/>
      <c r="S182" s="30"/>
      <c r="T182" s="31"/>
      <c r="U182" s="31"/>
      <c r="V182" s="31"/>
      <c r="W182" s="31"/>
      <c r="X182" s="31"/>
      <c r="Y182" s="31"/>
      <c r="Z182" s="31"/>
      <c r="AA182" s="31"/>
      <c r="AB182" s="31"/>
      <c r="AC182" s="31"/>
      <c r="AD182" s="31"/>
      <c r="AE182" s="31"/>
      <c r="AF182" s="31"/>
      <c r="AG182" s="31"/>
      <c r="AH182" s="31"/>
      <c r="AI182" s="23" t="s">
        <v>163</v>
      </c>
      <c r="AJ182" s="23"/>
      <c r="AK182" s="23"/>
      <c r="AL182" s="23"/>
      <c r="AM182" s="23"/>
      <c r="AN182" s="23"/>
      <c r="AO182" s="23"/>
      <c r="AP182" s="23"/>
      <c r="AQ182" s="23"/>
      <c r="AR182" s="23"/>
      <c r="AS182" s="23"/>
      <c r="AT182" s="29">
        <v>1400000</v>
      </c>
      <c r="AU182" s="29"/>
      <c r="AV182" s="29"/>
      <c r="AW182" s="29"/>
      <c r="AX182" s="29"/>
      <c r="AY182" s="29"/>
      <c r="AZ182" s="29"/>
      <c r="BA182" s="29"/>
      <c r="BB182" s="29"/>
    </row>
    <row r="183" spans="1:54" ht="22.5" customHeight="1">
      <c r="A183" s="21"/>
      <c r="B183" s="21"/>
      <c r="C183" s="21"/>
      <c r="D183" s="22"/>
      <c r="E183" s="22"/>
      <c r="F183" s="22"/>
      <c r="G183" s="22"/>
      <c r="H183" s="22"/>
      <c r="I183" s="25" t="s">
        <v>164</v>
      </c>
      <c r="J183" s="25"/>
      <c r="K183" s="25"/>
      <c r="L183" s="25"/>
      <c r="M183" s="25"/>
      <c r="N183" s="26"/>
      <c r="O183" s="26"/>
      <c r="P183" s="26"/>
      <c r="Q183" s="26"/>
      <c r="R183" s="26"/>
      <c r="S183" s="26"/>
      <c r="T183" s="24">
        <v>1480</v>
      </c>
      <c r="U183" s="24"/>
      <c r="V183" s="24"/>
      <c r="W183" s="24"/>
      <c r="X183" s="24"/>
      <c r="Y183" s="24"/>
      <c r="Z183" s="24">
        <v>920</v>
      </c>
      <c r="AA183" s="24"/>
      <c r="AB183" s="24"/>
      <c r="AC183" s="24"/>
      <c r="AD183" s="24">
        <v>560</v>
      </c>
      <c r="AE183" s="24"/>
      <c r="AF183" s="24"/>
      <c r="AG183" s="24"/>
      <c r="AH183" s="24"/>
      <c r="AI183" s="23"/>
      <c r="AJ183" s="23"/>
      <c r="AK183" s="23"/>
      <c r="AL183" s="23"/>
      <c r="AM183" s="23"/>
      <c r="AN183" s="23"/>
      <c r="AO183" s="23"/>
      <c r="AP183" s="23"/>
      <c r="AQ183" s="23"/>
      <c r="AR183" s="23"/>
      <c r="AS183" s="23"/>
      <c r="AT183" s="17"/>
      <c r="AU183" s="17"/>
      <c r="AV183" s="17"/>
      <c r="AW183" s="17"/>
      <c r="AX183" s="17"/>
      <c r="AY183" s="17"/>
      <c r="AZ183" s="17"/>
      <c r="BA183" s="17"/>
      <c r="BB183" s="17"/>
    </row>
    <row r="184" spans="1:54" ht="22.5" customHeight="1">
      <c r="A184" s="21"/>
      <c r="B184" s="21"/>
      <c r="C184" s="21"/>
      <c r="D184" s="22"/>
      <c r="E184" s="22"/>
      <c r="F184" s="22"/>
      <c r="G184" s="22"/>
      <c r="H184" s="22"/>
      <c r="I184" s="22"/>
      <c r="J184" s="22"/>
      <c r="K184" s="22"/>
      <c r="L184" s="22"/>
      <c r="M184" s="22"/>
      <c r="N184" s="23" t="s">
        <v>141</v>
      </c>
      <c r="O184" s="23"/>
      <c r="P184" s="23"/>
      <c r="Q184" s="23"/>
      <c r="R184" s="23"/>
      <c r="S184" s="23"/>
      <c r="T184" s="24">
        <v>1480</v>
      </c>
      <c r="U184" s="24"/>
      <c r="V184" s="24"/>
      <c r="W184" s="24"/>
      <c r="X184" s="24"/>
      <c r="Y184" s="24"/>
      <c r="Z184" s="24">
        <v>920</v>
      </c>
      <c r="AA184" s="24"/>
      <c r="AB184" s="24"/>
      <c r="AC184" s="24"/>
      <c r="AD184" s="24">
        <v>560</v>
      </c>
      <c r="AE184" s="24"/>
      <c r="AF184" s="24"/>
      <c r="AG184" s="24"/>
      <c r="AH184" s="24"/>
      <c r="AI184" s="23" t="s">
        <v>165</v>
      </c>
      <c r="AJ184" s="23"/>
      <c r="AK184" s="23"/>
      <c r="AL184" s="23"/>
      <c r="AM184" s="23"/>
      <c r="AN184" s="23"/>
      <c r="AO184" s="23"/>
      <c r="AP184" s="23"/>
      <c r="AQ184" s="23"/>
      <c r="AR184" s="23"/>
      <c r="AS184" s="23"/>
      <c r="AT184" s="29">
        <v>60000</v>
      </c>
      <c r="AU184" s="29"/>
      <c r="AV184" s="29"/>
      <c r="AW184" s="29"/>
      <c r="AX184" s="29"/>
      <c r="AY184" s="29"/>
      <c r="AZ184" s="29"/>
      <c r="BA184" s="29"/>
      <c r="BB184" s="29"/>
    </row>
    <row r="185" spans="1:54" ht="22.5" customHeight="1">
      <c r="A185" s="21"/>
      <c r="B185" s="21"/>
      <c r="C185" s="21"/>
      <c r="D185" s="22"/>
      <c r="E185" s="22"/>
      <c r="F185" s="22"/>
      <c r="G185" s="22"/>
      <c r="H185" s="22"/>
      <c r="I185" s="22"/>
      <c r="J185" s="22"/>
      <c r="K185" s="22"/>
      <c r="L185" s="22"/>
      <c r="M185" s="22"/>
      <c r="N185" s="30"/>
      <c r="O185" s="30"/>
      <c r="P185" s="30"/>
      <c r="Q185" s="30"/>
      <c r="R185" s="30"/>
      <c r="S185" s="30"/>
      <c r="T185" s="31"/>
      <c r="U185" s="31"/>
      <c r="V185" s="31"/>
      <c r="W185" s="31"/>
      <c r="X185" s="31"/>
      <c r="Y185" s="31"/>
      <c r="Z185" s="31"/>
      <c r="AA185" s="31"/>
      <c r="AB185" s="31"/>
      <c r="AC185" s="31"/>
      <c r="AD185" s="31"/>
      <c r="AE185" s="31"/>
      <c r="AF185" s="31"/>
      <c r="AG185" s="31"/>
      <c r="AH185" s="31"/>
      <c r="AI185" s="23" t="s">
        <v>166</v>
      </c>
      <c r="AJ185" s="23"/>
      <c r="AK185" s="23"/>
      <c r="AL185" s="23"/>
      <c r="AM185" s="23"/>
      <c r="AN185" s="23"/>
      <c r="AO185" s="23"/>
      <c r="AP185" s="23"/>
      <c r="AQ185" s="23"/>
      <c r="AR185" s="23"/>
      <c r="AS185" s="23"/>
      <c r="AT185" s="29">
        <v>60000</v>
      </c>
      <c r="AU185" s="29"/>
      <c r="AV185" s="29"/>
      <c r="AW185" s="29"/>
      <c r="AX185" s="29"/>
      <c r="AY185" s="29"/>
      <c r="AZ185" s="29"/>
      <c r="BA185" s="29"/>
      <c r="BB185" s="29"/>
    </row>
    <row r="186" spans="1:54" ht="22.5" customHeight="1">
      <c r="A186" s="21"/>
      <c r="B186" s="21"/>
      <c r="C186" s="21"/>
      <c r="D186" s="22"/>
      <c r="E186" s="22"/>
      <c r="F186" s="22"/>
      <c r="G186" s="22"/>
      <c r="H186" s="22"/>
      <c r="I186" s="22"/>
      <c r="J186" s="22"/>
      <c r="K186" s="22"/>
      <c r="L186" s="22"/>
      <c r="M186" s="22"/>
      <c r="N186" s="30"/>
      <c r="O186" s="30"/>
      <c r="P186" s="30"/>
      <c r="Q186" s="30"/>
      <c r="R186" s="30"/>
      <c r="S186" s="30"/>
      <c r="T186" s="31"/>
      <c r="U186" s="31"/>
      <c r="V186" s="31"/>
      <c r="W186" s="31"/>
      <c r="X186" s="31"/>
      <c r="Y186" s="31"/>
      <c r="Z186" s="31"/>
      <c r="AA186" s="31"/>
      <c r="AB186" s="31"/>
      <c r="AC186" s="31"/>
      <c r="AD186" s="31"/>
      <c r="AE186" s="31"/>
      <c r="AF186" s="31"/>
      <c r="AG186" s="31"/>
      <c r="AH186" s="31"/>
      <c r="AI186" s="23" t="s">
        <v>167</v>
      </c>
      <c r="AJ186" s="23"/>
      <c r="AK186" s="23"/>
      <c r="AL186" s="23"/>
      <c r="AM186" s="23"/>
      <c r="AN186" s="23"/>
      <c r="AO186" s="23"/>
      <c r="AP186" s="23"/>
      <c r="AQ186" s="23"/>
      <c r="AR186" s="23"/>
      <c r="AS186" s="23"/>
      <c r="AT186" s="29">
        <v>40000</v>
      </c>
      <c r="AU186" s="29"/>
      <c r="AV186" s="29"/>
      <c r="AW186" s="29"/>
      <c r="AX186" s="29"/>
      <c r="AY186" s="29"/>
      <c r="AZ186" s="29"/>
      <c r="BA186" s="29"/>
      <c r="BB186" s="29"/>
    </row>
    <row r="187" spans="1:54" ht="22.5" customHeight="1">
      <c r="A187" s="21"/>
      <c r="B187" s="21"/>
      <c r="C187" s="21"/>
      <c r="D187" s="22"/>
      <c r="E187" s="22"/>
      <c r="F187" s="22"/>
      <c r="G187" s="22"/>
      <c r="H187" s="22"/>
      <c r="I187" s="22"/>
      <c r="J187" s="22"/>
      <c r="K187" s="22"/>
      <c r="L187" s="22"/>
      <c r="M187" s="22"/>
      <c r="N187" s="30"/>
      <c r="O187" s="30"/>
      <c r="P187" s="30"/>
      <c r="Q187" s="30"/>
      <c r="R187" s="30"/>
      <c r="S187" s="30"/>
      <c r="T187" s="31"/>
      <c r="U187" s="31"/>
      <c r="V187" s="31"/>
      <c r="W187" s="31"/>
      <c r="X187" s="31"/>
      <c r="Y187" s="31"/>
      <c r="Z187" s="31"/>
      <c r="AA187" s="31"/>
      <c r="AB187" s="31"/>
      <c r="AC187" s="31"/>
      <c r="AD187" s="31"/>
      <c r="AE187" s="31"/>
      <c r="AF187" s="31"/>
      <c r="AG187" s="31"/>
      <c r="AH187" s="31"/>
      <c r="AI187" s="23" t="s">
        <v>168</v>
      </c>
      <c r="AJ187" s="23"/>
      <c r="AK187" s="23"/>
      <c r="AL187" s="23"/>
      <c r="AM187" s="23"/>
      <c r="AN187" s="23"/>
      <c r="AO187" s="23"/>
      <c r="AP187" s="23"/>
      <c r="AQ187" s="23"/>
      <c r="AR187" s="23"/>
      <c r="AS187" s="23"/>
      <c r="AT187" s="29">
        <v>40000</v>
      </c>
      <c r="AU187" s="29"/>
      <c r="AV187" s="29"/>
      <c r="AW187" s="29"/>
      <c r="AX187" s="29"/>
      <c r="AY187" s="29"/>
      <c r="AZ187" s="29"/>
      <c r="BA187" s="29"/>
      <c r="BB187" s="29"/>
    </row>
    <row r="188" spans="1:54" ht="22.5" customHeight="1">
      <c r="A188" s="21"/>
      <c r="B188" s="21"/>
      <c r="C188" s="21"/>
      <c r="D188" s="22"/>
      <c r="E188" s="22"/>
      <c r="F188" s="22"/>
      <c r="G188" s="22"/>
      <c r="H188" s="22"/>
      <c r="I188" s="22"/>
      <c r="J188" s="22"/>
      <c r="K188" s="22"/>
      <c r="L188" s="22"/>
      <c r="M188" s="22"/>
      <c r="N188" s="30"/>
      <c r="O188" s="30"/>
      <c r="P188" s="30"/>
      <c r="Q188" s="30"/>
      <c r="R188" s="30"/>
      <c r="S188" s="30"/>
      <c r="T188" s="31"/>
      <c r="U188" s="31"/>
      <c r="V188" s="31"/>
      <c r="W188" s="31"/>
      <c r="X188" s="31"/>
      <c r="Y188" s="31"/>
      <c r="Z188" s="31"/>
      <c r="AA188" s="31"/>
      <c r="AB188" s="31"/>
      <c r="AC188" s="31"/>
      <c r="AD188" s="31"/>
      <c r="AE188" s="31"/>
      <c r="AF188" s="31"/>
      <c r="AG188" s="31"/>
      <c r="AH188" s="31"/>
      <c r="AI188" s="23" t="s">
        <v>169</v>
      </c>
      <c r="AJ188" s="23"/>
      <c r="AK188" s="23"/>
      <c r="AL188" s="23"/>
      <c r="AM188" s="23"/>
      <c r="AN188" s="23"/>
      <c r="AO188" s="23"/>
      <c r="AP188" s="23"/>
      <c r="AQ188" s="23"/>
      <c r="AR188" s="23"/>
      <c r="AS188" s="23"/>
      <c r="AT188" s="29">
        <v>80000</v>
      </c>
      <c r="AU188" s="29"/>
      <c r="AV188" s="29"/>
      <c r="AW188" s="29"/>
      <c r="AX188" s="29"/>
      <c r="AY188" s="29"/>
      <c r="AZ188" s="29"/>
      <c r="BA188" s="29"/>
      <c r="BB188" s="29"/>
    </row>
    <row r="189" spans="1:54" ht="22.5" customHeight="1">
      <c r="A189" s="21"/>
      <c r="B189" s="21"/>
      <c r="C189" s="21"/>
      <c r="D189" s="22"/>
      <c r="E189" s="22"/>
      <c r="F189" s="22"/>
      <c r="G189" s="22"/>
      <c r="H189" s="22"/>
      <c r="I189" s="22"/>
      <c r="J189" s="22"/>
      <c r="K189" s="22"/>
      <c r="L189" s="22"/>
      <c r="M189" s="22"/>
      <c r="N189" s="30"/>
      <c r="O189" s="30"/>
      <c r="P189" s="30"/>
      <c r="Q189" s="30"/>
      <c r="R189" s="30"/>
      <c r="S189" s="30"/>
      <c r="T189" s="31"/>
      <c r="U189" s="31"/>
      <c r="V189" s="31"/>
      <c r="W189" s="31"/>
      <c r="X189" s="31"/>
      <c r="Y189" s="31"/>
      <c r="Z189" s="31"/>
      <c r="AA189" s="31"/>
      <c r="AB189" s="31"/>
      <c r="AC189" s="31"/>
      <c r="AD189" s="31"/>
      <c r="AE189" s="31"/>
      <c r="AF189" s="31"/>
      <c r="AG189" s="31"/>
      <c r="AH189" s="31"/>
      <c r="AI189" s="23" t="s">
        <v>170</v>
      </c>
      <c r="AJ189" s="23"/>
      <c r="AK189" s="23"/>
      <c r="AL189" s="23"/>
      <c r="AM189" s="23"/>
      <c r="AN189" s="23"/>
      <c r="AO189" s="23"/>
      <c r="AP189" s="23"/>
      <c r="AQ189" s="23"/>
      <c r="AR189" s="23"/>
      <c r="AS189" s="23"/>
      <c r="AT189" s="29">
        <v>80000</v>
      </c>
      <c r="AU189" s="29"/>
      <c r="AV189" s="29"/>
      <c r="AW189" s="29"/>
      <c r="AX189" s="29"/>
      <c r="AY189" s="29"/>
      <c r="AZ189" s="29"/>
      <c r="BA189" s="29"/>
      <c r="BB189" s="29"/>
    </row>
    <row r="190" spans="1:54" ht="22.5" customHeight="1">
      <c r="A190" s="21"/>
      <c r="B190" s="21"/>
      <c r="C190" s="21"/>
      <c r="D190" s="22"/>
      <c r="E190" s="22"/>
      <c r="F190" s="22"/>
      <c r="G190" s="22"/>
      <c r="H190" s="22"/>
      <c r="I190" s="22"/>
      <c r="J190" s="22"/>
      <c r="K190" s="22"/>
      <c r="L190" s="22"/>
      <c r="M190" s="22"/>
      <c r="N190" s="30"/>
      <c r="O190" s="30"/>
      <c r="P190" s="30"/>
      <c r="Q190" s="30"/>
      <c r="R190" s="30"/>
      <c r="S190" s="30"/>
      <c r="T190" s="31"/>
      <c r="U190" s="31"/>
      <c r="V190" s="31"/>
      <c r="W190" s="31"/>
      <c r="X190" s="31"/>
      <c r="Y190" s="31"/>
      <c r="Z190" s="31"/>
      <c r="AA190" s="31"/>
      <c r="AB190" s="31"/>
      <c r="AC190" s="31"/>
      <c r="AD190" s="31"/>
      <c r="AE190" s="31"/>
      <c r="AF190" s="31"/>
      <c r="AG190" s="31"/>
      <c r="AH190" s="31"/>
      <c r="AI190" s="23" t="s">
        <v>171</v>
      </c>
      <c r="AJ190" s="23"/>
      <c r="AK190" s="23"/>
      <c r="AL190" s="23"/>
      <c r="AM190" s="23"/>
      <c r="AN190" s="23"/>
      <c r="AO190" s="23"/>
      <c r="AP190" s="23"/>
      <c r="AQ190" s="23"/>
      <c r="AR190" s="23"/>
      <c r="AS190" s="23"/>
      <c r="AT190" s="29">
        <v>200000</v>
      </c>
      <c r="AU190" s="29"/>
      <c r="AV190" s="29"/>
      <c r="AW190" s="29"/>
      <c r="AX190" s="29"/>
      <c r="AY190" s="29"/>
      <c r="AZ190" s="29"/>
      <c r="BA190" s="29"/>
      <c r="BB190" s="29"/>
    </row>
    <row r="191" spans="1:54" ht="22.5" customHeight="1">
      <c r="A191" s="25" t="s">
        <v>172</v>
      </c>
      <c r="B191" s="25"/>
      <c r="C191" s="25"/>
      <c r="D191" s="28"/>
      <c r="E191" s="28"/>
      <c r="F191" s="28"/>
      <c r="G191" s="28"/>
      <c r="H191" s="28"/>
      <c r="I191" s="28"/>
      <c r="J191" s="28"/>
      <c r="K191" s="28"/>
      <c r="L191" s="28"/>
      <c r="M191" s="28"/>
      <c r="N191" s="26"/>
      <c r="O191" s="26"/>
      <c r="P191" s="26"/>
      <c r="Q191" s="26"/>
      <c r="R191" s="26"/>
      <c r="S191" s="26"/>
      <c r="T191" s="24">
        <v>140634</v>
      </c>
      <c r="U191" s="24"/>
      <c r="V191" s="24"/>
      <c r="W191" s="24"/>
      <c r="X191" s="24"/>
      <c r="Y191" s="24"/>
      <c r="Z191" s="24">
        <v>123778</v>
      </c>
      <c r="AA191" s="24"/>
      <c r="AB191" s="24"/>
      <c r="AC191" s="24"/>
      <c r="AD191" s="24">
        <v>16856</v>
      </c>
      <c r="AE191" s="24"/>
      <c r="AF191" s="24"/>
      <c r="AG191" s="24"/>
      <c r="AH191" s="24"/>
      <c r="AI191" s="23"/>
      <c r="AJ191" s="23"/>
      <c r="AK191" s="23"/>
      <c r="AL191" s="23"/>
      <c r="AM191" s="23"/>
      <c r="AN191" s="23"/>
      <c r="AO191" s="23"/>
      <c r="AP191" s="23"/>
      <c r="AQ191" s="23"/>
      <c r="AR191" s="23"/>
      <c r="AS191" s="23"/>
      <c r="AT191" s="17"/>
      <c r="AU191" s="17"/>
      <c r="AV191" s="17"/>
      <c r="AW191" s="17"/>
      <c r="AX191" s="17"/>
      <c r="AY191" s="17"/>
      <c r="AZ191" s="17"/>
      <c r="BA191" s="17"/>
      <c r="BB191" s="17"/>
    </row>
    <row r="192" spans="1:54" ht="22.5" customHeight="1">
      <c r="A192" s="27"/>
      <c r="B192" s="27"/>
      <c r="C192" s="27"/>
      <c r="D192" s="25" t="s">
        <v>173</v>
      </c>
      <c r="E192" s="25"/>
      <c r="F192" s="28"/>
      <c r="G192" s="28"/>
      <c r="H192" s="28"/>
      <c r="I192" s="28"/>
      <c r="J192" s="28"/>
      <c r="K192" s="28"/>
      <c r="L192" s="28"/>
      <c r="M192" s="28"/>
      <c r="N192" s="26"/>
      <c r="O192" s="26"/>
      <c r="P192" s="26"/>
      <c r="Q192" s="26"/>
      <c r="R192" s="26"/>
      <c r="S192" s="26"/>
      <c r="T192" s="24">
        <v>107724</v>
      </c>
      <c r="U192" s="24"/>
      <c r="V192" s="24"/>
      <c r="W192" s="24"/>
      <c r="X192" s="24"/>
      <c r="Y192" s="24"/>
      <c r="Z192" s="24">
        <v>89019</v>
      </c>
      <c r="AA192" s="24"/>
      <c r="AB192" s="24"/>
      <c r="AC192" s="24"/>
      <c r="AD192" s="24">
        <v>18705</v>
      </c>
      <c r="AE192" s="24"/>
      <c r="AF192" s="24"/>
      <c r="AG192" s="24"/>
      <c r="AH192" s="24"/>
      <c r="AI192" s="23"/>
      <c r="AJ192" s="23"/>
      <c r="AK192" s="23"/>
      <c r="AL192" s="23"/>
      <c r="AM192" s="23"/>
      <c r="AN192" s="23"/>
      <c r="AO192" s="23"/>
      <c r="AP192" s="23"/>
      <c r="AQ192" s="23"/>
      <c r="AR192" s="23"/>
      <c r="AS192" s="23"/>
      <c r="AT192" s="17"/>
      <c r="AU192" s="17"/>
      <c r="AV192" s="17"/>
      <c r="AW192" s="17"/>
      <c r="AX192" s="17"/>
      <c r="AY192" s="17"/>
      <c r="AZ192" s="17"/>
      <c r="BA192" s="17"/>
      <c r="BB192" s="17"/>
    </row>
    <row r="193" spans="1:54" ht="22.5" customHeight="1">
      <c r="A193" s="21"/>
      <c r="B193" s="21"/>
      <c r="C193" s="21"/>
      <c r="D193" s="27"/>
      <c r="E193" s="27"/>
      <c r="F193" s="25" t="s">
        <v>174</v>
      </c>
      <c r="G193" s="25"/>
      <c r="H193" s="25"/>
      <c r="I193" s="28"/>
      <c r="J193" s="28"/>
      <c r="K193" s="28"/>
      <c r="L193" s="28"/>
      <c r="M193" s="28"/>
      <c r="N193" s="26"/>
      <c r="O193" s="26"/>
      <c r="P193" s="26"/>
      <c r="Q193" s="26"/>
      <c r="R193" s="26"/>
      <c r="S193" s="26"/>
      <c r="T193" s="24">
        <v>107724</v>
      </c>
      <c r="U193" s="24"/>
      <c r="V193" s="24"/>
      <c r="W193" s="24"/>
      <c r="X193" s="24"/>
      <c r="Y193" s="24"/>
      <c r="Z193" s="24">
        <v>89019</v>
      </c>
      <c r="AA193" s="24"/>
      <c r="AB193" s="24"/>
      <c r="AC193" s="24"/>
      <c r="AD193" s="24">
        <v>18705</v>
      </c>
      <c r="AE193" s="24"/>
      <c r="AF193" s="24"/>
      <c r="AG193" s="24"/>
      <c r="AH193" s="24"/>
      <c r="AI193" s="23"/>
      <c r="AJ193" s="23"/>
      <c r="AK193" s="23"/>
      <c r="AL193" s="23"/>
      <c r="AM193" s="23"/>
      <c r="AN193" s="23"/>
      <c r="AO193" s="23"/>
      <c r="AP193" s="23"/>
      <c r="AQ193" s="23"/>
      <c r="AR193" s="23"/>
      <c r="AS193" s="23"/>
      <c r="AT193" s="17"/>
      <c r="AU193" s="17"/>
      <c r="AV193" s="17"/>
      <c r="AW193" s="17"/>
      <c r="AX193" s="17"/>
      <c r="AY193" s="17"/>
      <c r="AZ193" s="17"/>
      <c r="BA193" s="17"/>
      <c r="BB193" s="17"/>
    </row>
    <row r="194" spans="1:54" ht="22.5" customHeight="1">
      <c r="A194" s="21"/>
      <c r="B194" s="21"/>
      <c r="C194" s="21"/>
      <c r="D194" s="22"/>
      <c r="E194" s="22"/>
      <c r="F194" s="22"/>
      <c r="G194" s="22"/>
      <c r="H194" s="22"/>
      <c r="I194" s="25" t="s">
        <v>175</v>
      </c>
      <c r="J194" s="25"/>
      <c r="K194" s="25"/>
      <c r="L194" s="25"/>
      <c r="M194" s="25"/>
      <c r="N194" s="26"/>
      <c r="O194" s="26"/>
      <c r="P194" s="26"/>
      <c r="Q194" s="26"/>
      <c r="R194" s="26"/>
      <c r="S194" s="26"/>
      <c r="T194" s="24">
        <v>23376</v>
      </c>
      <c r="U194" s="24"/>
      <c r="V194" s="24"/>
      <c r="W194" s="24"/>
      <c r="X194" s="24"/>
      <c r="Y194" s="24"/>
      <c r="Z194" s="24">
        <v>23285</v>
      </c>
      <c r="AA194" s="24"/>
      <c r="AB194" s="24"/>
      <c r="AC194" s="24"/>
      <c r="AD194" s="24">
        <v>91</v>
      </c>
      <c r="AE194" s="24"/>
      <c r="AF194" s="24"/>
      <c r="AG194" s="24"/>
      <c r="AH194" s="24"/>
      <c r="AI194" s="23"/>
      <c r="AJ194" s="23"/>
      <c r="AK194" s="23"/>
      <c r="AL194" s="23"/>
      <c r="AM194" s="23"/>
      <c r="AN194" s="23"/>
      <c r="AO194" s="23"/>
      <c r="AP194" s="23"/>
      <c r="AQ194" s="23"/>
      <c r="AR194" s="23"/>
      <c r="AS194" s="23"/>
      <c r="AT194" s="17"/>
      <c r="AU194" s="17"/>
      <c r="AV194" s="17"/>
      <c r="AW194" s="17"/>
      <c r="AX194" s="17"/>
      <c r="AY194" s="17"/>
      <c r="AZ194" s="17"/>
      <c r="BA194" s="17"/>
      <c r="BB194" s="17"/>
    </row>
    <row r="195" spans="1:54" ht="22.5" customHeight="1">
      <c r="A195" s="21"/>
      <c r="B195" s="21"/>
      <c r="C195" s="21"/>
      <c r="D195" s="22"/>
      <c r="E195" s="22"/>
      <c r="F195" s="22"/>
      <c r="G195" s="22"/>
      <c r="H195" s="22"/>
      <c r="I195" s="22"/>
      <c r="J195" s="22"/>
      <c r="K195" s="22"/>
      <c r="L195" s="22"/>
      <c r="M195" s="22"/>
      <c r="N195" s="23" t="s">
        <v>176</v>
      </c>
      <c r="O195" s="23"/>
      <c r="P195" s="23"/>
      <c r="Q195" s="23"/>
      <c r="R195" s="23"/>
      <c r="S195" s="23"/>
      <c r="T195" s="24">
        <v>21186</v>
      </c>
      <c r="U195" s="24"/>
      <c r="V195" s="24"/>
      <c r="W195" s="24"/>
      <c r="X195" s="24"/>
      <c r="Y195" s="24"/>
      <c r="Z195" s="24">
        <v>21095</v>
      </c>
      <c r="AA195" s="24"/>
      <c r="AB195" s="24"/>
      <c r="AC195" s="24"/>
      <c r="AD195" s="24">
        <v>91</v>
      </c>
      <c r="AE195" s="24"/>
      <c r="AF195" s="24"/>
      <c r="AG195" s="24"/>
      <c r="AH195" s="24"/>
      <c r="AI195" s="23" t="s">
        <v>177</v>
      </c>
      <c r="AJ195" s="23"/>
      <c r="AK195" s="23"/>
      <c r="AL195" s="23"/>
      <c r="AM195" s="23"/>
      <c r="AN195" s="23"/>
      <c r="AO195" s="23"/>
      <c r="AP195" s="23"/>
      <c r="AQ195" s="23"/>
      <c r="AR195" s="23"/>
      <c r="AS195" s="23"/>
      <c r="AT195" s="29">
        <v>1000</v>
      </c>
      <c r="AU195" s="29"/>
      <c r="AV195" s="29"/>
      <c r="AW195" s="29"/>
      <c r="AX195" s="29"/>
      <c r="AY195" s="29"/>
      <c r="AZ195" s="29"/>
      <c r="BA195" s="29"/>
      <c r="BB195" s="29"/>
    </row>
    <row r="196" spans="1:54" ht="22.5" customHeight="1">
      <c r="A196" s="21"/>
      <c r="B196" s="21"/>
      <c r="C196" s="21"/>
      <c r="D196" s="22"/>
      <c r="E196" s="22"/>
      <c r="F196" s="22"/>
      <c r="G196" s="22"/>
      <c r="H196" s="22"/>
      <c r="I196" s="22"/>
      <c r="J196" s="22"/>
      <c r="K196" s="22"/>
      <c r="L196" s="22"/>
      <c r="M196" s="22"/>
      <c r="N196" s="30"/>
      <c r="O196" s="30"/>
      <c r="P196" s="30"/>
      <c r="Q196" s="30"/>
      <c r="R196" s="30"/>
      <c r="S196" s="30"/>
      <c r="T196" s="31"/>
      <c r="U196" s="31"/>
      <c r="V196" s="31"/>
      <c r="W196" s="31"/>
      <c r="X196" s="31"/>
      <c r="Y196" s="31"/>
      <c r="Z196" s="31"/>
      <c r="AA196" s="31"/>
      <c r="AB196" s="31"/>
      <c r="AC196" s="31"/>
      <c r="AD196" s="31"/>
      <c r="AE196" s="31"/>
      <c r="AF196" s="31"/>
      <c r="AG196" s="31"/>
      <c r="AH196" s="31"/>
      <c r="AI196" s="23" t="s">
        <v>178</v>
      </c>
      <c r="AJ196" s="23"/>
      <c r="AK196" s="23"/>
      <c r="AL196" s="23"/>
      <c r="AM196" s="23"/>
      <c r="AN196" s="23"/>
      <c r="AO196" s="23"/>
      <c r="AP196" s="23"/>
      <c r="AQ196" s="23"/>
      <c r="AR196" s="23"/>
      <c r="AS196" s="23"/>
      <c r="AT196" s="29">
        <v>90000</v>
      </c>
      <c r="AU196" s="29"/>
      <c r="AV196" s="29"/>
      <c r="AW196" s="29"/>
      <c r="AX196" s="29"/>
      <c r="AY196" s="29"/>
      <c r="AZ196" s="29"/>
      <c r="BA196" s="29"/>
      <c r="BB196" s="29"/>
    </row>
    <row r="197" spans="1:54" ht="22.5" customHeight="1">
      <c r="A197" s="21"/>
      <c r="B197" s="21"/>
      <c r="C197" s="21"/>
      <c r="D197" s="22"/>
      <c r="E197" s="22"/>
      <c r="F197" s="22"/>
      <c r="G197" s="22"/>
      <c r="H197" s="22"/>
      <c r="I197" s="22"/>
      <c r="J197" s="22"/>
      <c r="K197" s="22"/>
      <c r="L197" s="22"/>
      <c r="M197" s="22"/>
      <c r="N197" s="23" t="s">
        <v>179</v>
      </c>
      <c r="O197" s="23"/>
      <c r="P197" s="23"/>
      <c r="Q197" s="23"/>
      <c r="R197" s="23"/>
      <c r="S197" s="23"/>
      <c r="T197" s="24">
        <v>2190</v>
      </c>
      <c r="U197" s="24"/>
      <c r="V197" s="24"/>
      <c r="W197" s="24"/>
      <c r="X197" s="24"/>
      <c r="Y197" s="24"/>
      <c r="Z197" s="24">
        <v>2190</v>
      </c>
      <c r="AA197" s="24"/>
      <c r="AB197" s="24"/>
      <c r="AC197" s="24"/>
      <c r="AD197" s="24">
        <v>0</v>
      </c>
      <c r="AE197" s="24"/>
      <c r="AF197" s="24"/>
      <c r="AG197" s="24"/>
      <c r="AH197" s="24"/>
      <c r="AI197" s="23" t="s">
        <v>148</v>
      </c>
      <c r="AJ197" s="23"/>
      <c r="AK197" s="23"/>
      <c r="AL197" s="23"/>
      <c r="AM197" s="23"/>
      <c r="AN197" s="23"/>
      <c r="AO197" s="23"/>
      <c r="AP197" s="23"/>
      <c r="AQ197" s="23"/>
      <c r="AR197" s="23"/>
      <c r="AS197" s="23"/>
      <c r="AT197" s="17"/>
      <c r="AU197" s="17"/>
      <c r="AV197" s="17"/>
      <c r="AW197" s="17"/>
      <c r="AX197" s="17"/>
      <c r="AY197" s="17"/>
      <c r="AZ197" s="17"/>
      <c r="BA197" s="17"/>
      <c r="BB197" s="17"/>
    </row>
    <row r="198" spans="1:54" ht="22.5" customHeight="1">
      <c r="A198" s="21"/>
      <c r="B198" s="21"/>
      <c r="C198" s="21"/>
      <c r="D198" s="22"/>
      <c r="E198" s="22"/>
      <c r="F198" s="22"/>
      <c r="G198" s="22"/>
      <c r="H198" s="22"/>
      <c r="I198" s="25" t="s">
        <v>180</v>
      </c>
      <c r="J198" s="25"/>
      <c r="K198" s="25"/>
      <c r="L198" s="25"/>
      <c r="M198" s="25"/>
      <c r="N198" s="26"/>
      <c r="O198" s="26"/>
      <c r="P198" s="26"/>
      <c r="Q198" s="26"/>
      <c r="R198" s="26"/>
      <c r="S198" s="26"/>
      <c r="T198" s="24">
        <v>24324</v>
      </c>
      <c r="U198" s="24"/>
      <c r="V198" s="24"/>
      <c r="W198" s="24"/>
      <c r="X198" s="24"/>
      <c r="Y198" s="24"/>
      <c r="Z198" s="24">
        <v>18824</v>
      </c>
      <c r="AA198" s="24"/>
      <c r="AB198" s="24"/>
      <c r="AC198" s="24"/>
      <c r="AD198" s="24">
        <v>5500</v>
      </c>
      <c r="AE198" s="24"/>
      <c r="AF198" s="24"/>
      <c r="AG198" s="24"/>
      <c r="AH198" s="24"/>
      <c r="AI198" s="23"/>
      <c r="AJ198" s="23"/>
      <c r="AK198" s="23"/>
      <c r="AL198" s="23"/>
      <c r="AM198" s="23"/>
      <c r="AN198" s="23"/>
      <c r="AO198" s="23"/>
      <c r="AP198" s="23"/>
      <c r="AQ198" s="23"/>
      <c r="AR198" s="23"/>
      <c r="AS198" s="23"/>
      <c r="AT198" s="17"/>
      <c r="AU198" s="17"/>
      <c r="AV198" s="17"/>
      <c r="AW198" s="17"/>
      <c r="AX198" s="17"/>
      <c r="AY198" s="17"/>
      <c r="AZ198" s="17"/>
      <c r="BA198" s="17"/>
      <c r="BB198" s="17"/>
    </row>
    <row r="199" spans="1:54" ht="22.5" customHeight="1">
      <c r="A199" s="21"/>
      <c r="B199" s="21"/>
      <c r="C199" s="21"/>
      <c r="D199" s="22"/>
      <c r="E199" s="22"/>
      <c r="F199" s="22"/>
      <c r="G199" s="22"/>
      <c r="H199" s="22"/>
      <c r="I199" s="22"/>
      <c r="J199" s="22"/>
      <c r="K199" s="22"/>
      <c r="L199" s="22"/>
      <c r="M199" s="22"/>
      <c r="N199" s="23" t="s">
        <v>176</v>
      </c>
      <c r="O199" s="23"/>
      <c r="P199" s="23"/>
      <c r="Q199" s="23"/>
      <c r="R199" s="23"/>
      <c r="S199" s="23"/>
      <c r="T199" s="24">
        <v>22452</v>
      </c>
      <c r="U199" s="24"/>
      <c r="V199" s="24"/>
      <c r="W199" s="24"/>
      <c r="X199" s="24"/>
      <c r="Y199" s="24"/>
      <c r="Z199" s="24">
        <v>16952</v>
      </c>
      <c r="AA199" s="24"/>
      <c r="AB199" s="24"/>
      <c r="AC199" s="24"/>
      <c r="AD199" s="24">
        <v>5500</v>
      </c>
      <c r="AE199" s="24"/>
      <c r="AF199" s="24"/>
      <c r="AG199" s="24"/>
      <c r="AH199" s="24"/>
      <c r="AI199" s="23" t="s">
        <v>181</v>
      </c>
      <c r="AJ199" s="23"/>
      <c r="AK199" s="23"/>
      <c r="AL199" s="23"/>
      <c r="AM199" s="23"/>
      <c r="AN199" s="23"/>
      <c r="AO199" s="23"/>
      <c r="AP199" s="23"/>
      <c r="AQ199" s="23"/>
      <c r="AR199" s="23"/>
      <c r="AS199" s="23"/>
      <c r="AT199" s="29">
        <v>5500000</v>
      </c>
      <c r="AU199" s="29"/>
      <c r="AV199" s="29"/>
      <c r="AW199" s="29"/>
      <c r="AX199" s="29"/>
      <c r="AY199" s="29"/>
      <c r="AZ199" s="29"/>
      <c r="BA199" s="29"/>
      <c r="BB199" s="29"/>
    </row>
    <row r="200" spans="1:54" ht="22.5" customHeight="1">
      <c r="A200" s="21"/>
      <c r="B200" s="21"/>
      <c r="C200" s="21"/>
      <c r="D200" s="22"/>
      <c r="E200" s="22"/>
      <c r="F200" s="22"/>
      <c r="G200" s="22"/>
      <c r="H200" s="22"/>
      <c r="I200" s="22"/>
      <c r="J200" s="22"/>
      <c r="K200" s="22"/>
      <c r="L200" s="22"/>
      <c r="M200" s="22"/>
      <c r="N200" s="23" t="s">
        <v>179</v>
      </c>
      <c r="O200" s="23"/>
      <c r="P200" s="23"/>
      <c r="Q200" s="23"/>
      <c r="R200" s="23"/>
      <c r="S200" s="23"/>
      <c r="T200" s="24">
        <v>1872</v>
      </c>
      <c r="U200" s="24"/>
      <c r="V200" s="24"/>
      <c r="W200" s="24"/>
      <c r="X200" s="24"/>
      <c r="Y200" s="24"/>
      <c r="Z200" s="24">
        <v>1872</v>
      </c>
      <c r="AA200" s="24"/>
      <c r="AB200" s="24"/>
      <c r="AC200" s="24"/>
      <c r="AD200" s="24">
        <v>0</v>
      </c>
      <c r="AE200" s="24"/>
      <c r="AF200" s="24"/>
      <c r="AG200" s="24"/>
      <c r="AH200" s="24"/>
      <c r="AI200" s="23" t="s">
        <v>148</v>
      </c>
      <c r="AJ200" s="23"/>
      <c r="AK200" s="23"/>
      <c r="AL200" s="23"/>
      <c r="AM200" s="23"/>
      <c r="AN200" s="23"/>
      <c r="AO200" s="23"/>
      <c r="AP200" s="23"/>
      <c r="AQ200" s="23"/>
      <c r="AR200" s="23"/>
      <c r="AS200" s="23"/>
      <c r="AT200" s="17"/>
      <c r="AU200" s="17"/>
      <c r="AV200" s="17"/>
      <c r="AW200" s="17"/>
      <c r="AX200" s="17"/>
      <c r="AY200" s="17"/>
      <c r="AZ200" s="17"/>
      <c r="BA200" s="17"/>
      <c r="BB200" s="17"/>
    </row>
    <row r="201" spans="1:54" ht="22.5" customHeight="1">
      <c r="A201" s="21"/>
      <c r="B201" s="21"/>
      <c r="C201" s="21"/>
      <c r="D201" s="22"/>
      <c r="E201" s="22"/>
      <c r="F201" s="22"/>
      <c r="G201" s="22"/>
      <c r="H201" s="22"/>
      <c r="I201" s="25" t="s">
        <v>182</v>
      </c>
      <c r="J201" s="25"/>
      <c r="K201" s="25"/>
      <c r="L201" s="25"/>
      <c r="M201" s="25"/>
      <c r="N201" s="26"/>
      <c r="O201" s="26"/>
      <c r="P201" s="26"/>
      <c r="Q201" s="26"/>
      <c r="R201" s="26"/>
      <c r="S201" s="26"/>
      <c r="T201" s="24">
        <v>9271</v>
      </c>
      <c r="U201" s="24"/>
      <c r="V201" s="24"/>
      <c r="W201" s="24"/>
      <c r="X201" s="24"/>
      <c r="Y201" s="24"/>
      <c r="Z201" s="24">
        <v>4100</v>
      </c>
      <c r="AA201" s="24"/>
      <c r="AB201" s="24"/>
      <c r="AC201" s="24"/>
      <c r="AD201" s="24">
        <v>5171</v>
      </c>
      <c r="AE201" s="24"/>
      <c r="AF201" s="24"/>
      <c r="AG201" s="24"/>
      <c r="AH201" s="24"/>
      <c r="AI201" s="23"/>
      <c r="AJ201" s="23"/>
      <c r="AK201" s="23"/>
      <c r="AL201" s="23"/>
      <c r="AM201" s="23"/>
      <c r="AN201" s="23"/>
      <c r="AO201" s="23"/>
      <c r="AP201" s="23"/>
      <c r="AQ201" s="23"/>
      <c r="AR201" s="23"/>
      <c r="AS201" s="23"/>
      <c r="AT201" s="17"/>
      <c r="AU201" s="17"/>
      <c r="AV201" s="17"/>
      <c r="AW201" s="17"/>
      <c r="AX201" s="17"/>
      <c r="AY201" s="17"/>
      <c r="AZ201" s="17"/>
      <c r="BA201" s="17"/>
      <c r="BB201" s="17"/>
    </row>
    <row r="202" spans="1:54" ht="22.5" customHeight="1">
      <c r="A202" s="21"/>
      <c r="B202" s="21"/>
      <c r="C202" s="21"/>
      <c r="D202" s="22"/>
      <c r="E202" s="22"/>
      <c r="F202" s="22"/>
      <c r="G202" s="22"/>
      <c r="H202" s="22"/>
      <c r="I202" s="22"/>
      <c r="J202" s="22"/>
      <c r="K202" s="22"/>
      <c r="L202" s="22"/>
      <c r="M202" s="22"/>
      <c r="N202" s="23" t="s">
        <v>138</v>
      </c>
      <c r="O202" s="23"/>
      <c r="P202" s="23"/>
      <c r="Q202" s="23"/>
      <c r="R202" s="23"/>
      <c r="S202" s="23"/>
      <c r="T202" s="24">
        <v>2300</v>
      </c>
      <c r="U202" s="24"/>
      <c r="V202" s="24"/>
      <c r="W202" s="24"/>
      <c r="X202" s="24"/>
      <c r="Y202" s="24"/>
      <c r="Z202" s="24">
        <v>1300</v>
      </c>
      <c r="AA202" s="24"/>
      <c r="AB202" s="24"/>
      <c r="AC202" s="24"/>
      <c r="AD202" s="24">
        <v>1000</v>
      </c>
      <c r="AE202" s="24"/>
      <c r="AF202" s="24"/>
      <c r="AG202" s="24"/>
      <c r="AH202" s="24"/>
      <c r="AI202" s="23" t="s">
        <v>183</v>
      </c>
      <c r="AJ202" s="23"/>
      <c r="AK202" s="23"/>
      <c r="AL202" s="23"/>
      <c r="AM202" s="23"/>
      <c r="AN202" s="23"/>
      <c r="AO202" s="23"/>
      <c r="AP202" s="23"/>
      <c r="AQ202" s="23"/>
      <c r="AR202" s="23"/>
      <c r="AS202" s="23"/>
      <c r="AT202" s="29">
        <v>1000000</v>
      </c>
      <c r="AU202" s="29"/>
      <c r="AV202" s="29"/>
      <c r="AW202" s="29"/>
      <c r="AX202" s="29"/>
      <c r="AY202" s="29"/>
      <c r="AZ202" s="29"/>
      <c r="BA202" s="29"/>
      <c r="BB202" s="29"/>
    </row>
    <row r="203" spans="1:54" ht="22.5" customHeight="1">
      <c r="A203" s="21"/>
      <c r="B203" s="21"/>
      <c r="C203" s="21"/>
      <c r="D203" s="22"/>
      <c r="E203" s="22"/>
      <c r="F203" s="22"/>
      <c r="G203" s="22"/>
      <c r="H203" s="22"/>
      <c r="I203" s="22"/>
      <c r="J203" s="22"/>
      <c r="K203" s="22"/>
      <c r="L203" s="22"/>
      <c r="M203" s="22"/>
      <c r="N203" s="23" t="s">
        <v>184</v>
      </c>
      <c r="O203" s="23"/>
      <c r="P203" s="23"/>
      <c r="Q203" s="23"/>
      <c r="R203" s="23"/>
      <c r="S203" s="23"/>
      <c r="T203" s="24">
        <v>2661</v>
      </c>
      <c r="U203" s="24"/>
      <c r="V203" s="24"/>
      <c r="W203" s="24"/>
      <c r="X203" s="24"/>
      <c r="Y203" s="24"/>
      <c r="Z203" s="24">
        <v>0</v>
      </c>
      <c r="AA203" s="24"/>
      <c r="AB203" s="24"/>
      <c r="AC203" s="24"/>
      <c r="AD203" s="24">
        <v>2661</v>
      </c>
      <c r="AE203" s="24"/>
      <c r="AF203" s="24"/>
      <c r="AG203" s="24"/>
      <c r="AH203" s="24"/>
      <c r="AI203" s="23" t="s">
        <v>185</v>
      </c>
      <c r="AJ203" s="23"/>
      <c r="AK203" s="23"/>
      <c r="AL203" s="23"/>
      <c r="AM203" s="23"/>
      <c r="AN203" s="23"/>
      <c r="AO203" s="23"/>
      <c r="AP203" s="23"/>
      <c r="AQ203" s="23"/>
      <c r="AR203" s="23"/>
      <c r="AS203" s="23"/>
      <c r="AT203" s="29">
        <v>2661000</v>
      </c>
      <c r="AU203" s="29"/>
      <c r="AV203" s="29"/>
      <c r="AW203" s="29"/>
      <c r="AX203" s="29"/>
      <c r="AY203" s="29"/>
      <c r="AZ203" s="29"/>
      <c r="BA203" s="29"/>
      <c r="BB203" s="29"/>
    </row>
    <row r="204" spans="1:54" ht="22.5" customHeight="1">
      <c r="A204" s="21"/>
      <c r="B204" s="21"/>
      <c r="C204" s="21"/>
      <c r="D204" s="22"/>
      <c r="E204" s="22"/>
      <c r="F204" s="22"/>
      <c r="G204" s="22"/>
      <c r="H204" s="22"/>
      <c r="I204" s="22"/>
      <c r="J204" s="22"/>
      <c r="K204" s="22"/>
      <c r="L204" s="22"/>
      <c r="M204" s="22"/>
      <c r="N204" s="23" t="s">
        <v>186</v>
      </c>
      <c r="O204" s="23"/>
      <c r="P204" s="23"/>
      <c r="Q204" s="23"/>
      <c r="R204" s="23"/>
      <c r="S204" s="23"/>
      <c r="T204" s="24">
        <v>500</v>
      </c>
      <c r="U204" s="24"/>
      <c r="V204" s="24"/>
      <c r="W204" s="24"/>
      <c r="X204" s="24"/>
      <c r="Y204" s="24"/>
      <c r="Z204" s="24">
        <v>0</v>
      </c>
      <c r="AA204" s="24"/>
      <c r="AB204" s="24"/>
      <c r="AC204" s="24"/>
      <c r="AD204" s="24">
        <v>500</v>
      </c>
      <c r="AE204" s="24"/>
      <c r="AF204" s="24"/>
      <c r="AG204" s="24"/>
      <c r="AH204" s="24"/>
      <c r="AI204" s="23" t="s">
        <v>187</v>
      </c>
      <c r="AJ204" s="23"/>
      <c r="AK204" s="23"/>
      <c r="AL204" s="23"/>
      <c r="AM204" s="23"/>
      <c r="AN204" s="23"/>
      <c r="AO204" s="23"/>
      <c r="AP204" s="23"/>
      <c r="AQ204" s="23"/>
      <c r="AR204" s="23"/>
      <c r="AS204" s="23"/>
      <c r="AT204" s="29">
        <v>500000</v>
      </c>
      <c r="AU204" s="29"/>
      <c r="AV204" s="29"/>
      <c r="AW204" s="29"/>
      <c r="AX204" s="29"/>
      <c r="AY204" s="29"/>
      <c r="AZ204" s="29"/>
      <c r="BA204" s="29"/>
      <c r="BB204" s="29"/>
    </row>
    <row r="205" spans="1:54" ht="22.5" customHeight="1">
      <c r="A205" s="21"/>
      <c r="B205" s="21"/>
      <c r="C205" s="21"/>
      <c r="D205" s="22"/>
      <c r="E205" s="22"/>
      <c r="F205" s="22"/>
      <c r="G205" s="22"/>
      <c r="H205" s="22"/>
      <c r="I205" s="22"/>
      <c r="J205" s="22"/>
      <c r="K205" s="22"/>
      <c r="L205" s="22"/>
      <c r="M205" s="22"/>
      <c r="N205" s="23" t="s">
        <v>188</v>
      </c>
      <c r="O205" s="23"/>
      <c r="P205" s="23"/>
      <c r="Q205" s="23"/>
      <c r="R205" s="23"/>
      <c r="S205" s="23"/>
      <c r="T205" s="24">
        <v>3810</v>
      </c>
      <c r="U205" s="24"/>
      <c r="V205" s="24"/>
      <c r="W205" s="24"/>
      <c r="X205" s="24"/>
      <c r="Y205" s="24"/>
      <c r="Z205" s="24">
        <v>2800</v>
      </c>
      <c r="AA205" s="24"/>
      <c r="AB205" s="24"/>
      <c r="AC205" s="24"/>
      <c r="AD205" s="24">
        <v>1010</v>
      </c>
      <c r="AE205" s="24"/>
      <c r="AF205" s="24"/>
      <c r="AG205" s="24"/>
      <c r="AH205" s="24"/>
      <c r="AI205" s="23" t="s">
        <v>189</v>
      </c>
      <c r="AJ205" s="23"/>
      <c r="AK205" s="23"/>
      <c r="AL205" s="23"/>
      <c r="AM205" s="23"/>
      <c r="AN205" s="23"/>
      <c r="AO205" s="23"/>
      <c r="AP205" s="23"/>
      <c r="AQ205" s="23"/>
      <c r="AR205" s="23"/>
      <c r="AS205" s="23"/>
      <c r="AT205" s="29">
        <v>-90000</v>
      </c>
      <c r="AU205" s="29"/>
      <c r="AV205" s="29"/>
      <c r="AW205" s="29"/>
      <c r="AX205" s="29"/>
      <c r="AY205" s="29"/>
      <c r="AZ205" s="29"/>
      <c r="BA205" s="29"/>
      <c r="BB205" s="29"/>
    </row>
    <row r="206" ht="1.5" customHeight="1"/>
    <row r="207" ht="24.75" customHeight="1"/>
    <row r="208" ht="1.5" customHeight="1"/>
    <row r="209" ht="5.25" customHeight="1"/>
    <row r="210" spans="1:54" ht="16.5" customHeight="1">
      <c r="A210" s="15" t="s">
        <v>115</v>
      </c>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t="s">
        <v>88</v>
      </c>
      <c r="AJ210" s="15"/>
      <c r="AK210" s="15"/>
      <c r="AL210" s="15"/>
      <c r="AM210" s="15"/>
      <c r="AN210" s="15"/>
      <c r="AO210" s="15"/>
      <c r="AP210" s="15"/>
      <c r="AQ210" s="15"/>
      <c r="AR210" s="15"/>
      <c r="AS210" s="15"/>
      <c r="AT210" s="16" t="s">
        <v>11</v>
      </c>
      <c r="AU210" s="16"/>
      <c r="AV210" s="16"/>
      <c r="AW210" s="16"/>
      <c r="AX210" s="16"/>
      <c r="AY210" s="16"/>
      <c r="AZ210" s="16"/>
      <c r="BA210" s="16"/>
      <c r="BB210" s="16"/>
    </row>
    <row r="211" ht="50.25" customHeight="1"/>
    <row r="212" spans="1:54" ht="31.5" customHeight="1">
      <c r="A212" s="33" t="s">
        <v>118</v>
      </c>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row>
    <row r="213" ht="10.5" customHeight="1"/>
    <row r="214" spans="1:54" ht="16.5" customHeight="1">
      <c r="A214" s="16" t="s">
        <v>58</v>
      </c>
      <c r="B214" s="16"/>
      <c r="C214" s="16"/>
      <c r="D214" s="16"/>
      <c r="E214" s="16"/>
      <c r="F214" s="16"/>
      <c r="G214" s="16"/>
      <c r="H214" s="16"/>
      <c r="I214" s="16"/>
      <c r="J214" s="16"/>
      <c r="K214" s="16"/>
      <c r="L214" s="16"/>
      <c r="M214" s="16"/>
      <c r="N214" s="16" t="s">
        <v>7</v>
      </c>
      <c r="O214" s="16"/>
      <c r="P214" s="16"/>
      <c r="Q214" s="16"/>
      <c r="R214" s="16"/>
      <c r="S214" s="16"/>
      <c r="T214" s="15" t="s">
        <v>23</v>
      </c>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row>
    <row r="215" spans="1:54" ht="22.5" customHeight="1">
      <c r="A215" s="18" t="s">
        <v>119</v>
      </c>
      <c r="B215" s="18"/>
      <c r="C215" s="18"/>
      <c r="D215" s="18"/>
      <c r="E215" s="18"/>
      <c r="F215" s="18"/>
      <c r="G215" s="18"/>
      <c r="H215" s="18"/>
      <c r="I215" s="18"/>
      <c r="J215" s="18"/>
      <c r="K215" s="18"/>
      <c r="L215" s="18"/>
      <c r="M215" s="18"/>
      <c r="N215" s="18"/>
      <c r="O215" s="18"/>
      <c r="P215" s="18"/>
      <c r="Q215" s="18"/>
      <c r="R215" s="18"/>
      <c r="S215" s="18"/>
      <c r="T215" s="34" t="s">
        <v>51</v>
      </c>
      <c r="U215" s="34"/>
      <c r="V215" s="34"/>
      <c r="W215" s="34"/>
      <c r="X215" s="34"/>
      <c r="Y215" s="34"/>
      <c r="Z215" s="34" t="s">
        <v>52</v>
      </c>
      <c r="AA215" s="34"/>
      <c r="AB215" s="34"/>
      <c r="AC215" s="34"/>
      <c r="AD215" s="34" t="s">
        <v>120</v>
      </c>
      <c r="AE215" s="34"/>
      <c r="AF215" s="34"/>
      <c r="AG215" s="34"/>
      <c r="AH215" s="34"/>
      <c r="AI215" s="18" t="s">
        <v>53</v>
      </c>
      <c r="AJ215" s="18"/>
      <c r="AK215" s="18"/>
      <c r="AL215" s="18"/>
      <c r="AM215" s="18"/>
      <c r="AN215" s="18"/>
      <c r="AO215" s="18"/>
      <c r="AP215" s="18"/>
      <c r="AQ215" s="18"/>
      <c r="AR215" s="18"/>
      <c r="AS215" s="18"/>
      <c r="AT215" s="18"/>
      <c r="AU215" s="18"/>
      <c r="AV215" s="18"/>
      <c r="AW215" s="18"/>
      <c r="AX215" s="18"/>
      <c r="AY215" s="18"/>
      <c r="AZ215" s="18"/>
      <c r="BA215" s="18"/>
      <c r="BB215" s="18"/>
    </row>
    <row r="216" spans="1:54" ht="22.5" customHeight="1">
      <c r="A216" s="32" t="s">
        <v>121</v>
      </c>
      <c r="B216" s="32"/>
      <c r="C216" s="32"/>
      <c r="D216" s="32" t="s">
        <v>122</v>
      </c>
      <c r="E216" s="32"/>
      <c r="F216" s="32" t="s">
        <v>123</v>
      </c>
      <c r="G216" s="32"/>
      <c r="H216" s="32"/>
      <c r="I216" s="32" t="s">
        <v>124</v>
      </c>
      <c r="J216" s="32"/>
      <c r="K216" s="32"/>
      <c r="L216" s="32"/>
      <c r="M216" s="32"/>
      <c r="N216" s="32" t="s">
        <v>57</v>
      </c>
      <c r="O216" s="32"/>
      <c r="P216" s="32"/>
      <c r="Q216" s="32"/>
      <c r="R216" s="32"/>
      <c r="S216" s="32"/>
      <c r="T216" s="34"/>
      <c r="U216" s="34"/>
      <c r="V216" s="34"/>
      <c r="W216" s="34"/>
      <c r="X216" s="34"/>
      <c r="Y216" s="34"/>
      <c r="Z216" s="34"/>
      <c r="AA216" s="34"/>
      <c r="AB216" s="34"/>
      <c r="AC216" s="34"/>
      <c r="AD216" s="34"/>
      <c r="AE216" s="34"/>
      <c r="AF216" s="34"/>
      <c r="AG216" s="34"/>
      <c r="AH216" s="34"/>
      <c r="AI216" s="18"/>
      <c r="AJ216" s="18"/>
      <c r="AK216" s="18"/>
      <c r="AL216" s="18"/>
      <c r="AM216" s="18"/>
      <c r="AN216" s="18"/>
      <c r="AO216" s="18"/>
      <c r="AP216" s="18"/>
      <c r="AQ216" s="18"/>
      <c r="AR216" s="18"/>
      <c r="AS216" s="18"/>
      <c r="AT216" s="18"/>
      <c r="AU216" s="18"/>
      <c r="AV216" s="18"/>
      <c r="AW216" s="18"/>
      <c r="AX216" s="18"/>
      <c r="AY216" s="18"/>
      <c r="AZ216" s="18"/>
      <c r="BA216" s="18"/>
      <c r="BB216" s="18"/>
    </row>
    <row r="217" spans="1:54" ht="22.5" customHeight="1">
      <c r="A217" s="21"/>
      <c r="B217" s="21"/>
      <c r="C217" s="21"/>
      <c r="D217" s="22"/>
      <c r="E217" s="22"/>
      <c r="F217" s="22"/>
      <c r="G217" s="22"/>
      <c r="H217" s="22"/>
      <c r="I217" s="22"/>
      <c r="J217" s="22"/>
      <c r="K217" s="22"/>
      <c r="L217" s="22"/>
      <c r="M217" s="22"/>
      <c r="N217" s="30"/>
      <c r="O217" s="30"/>
      <c r="P217" s="30"/>
      <c r="Q217" s="30"/>
      <c r="R217" s="30"/>
      <c r="S217" s="30"/>
      <c r="T217" s="31"/>
      <c r="U217" s="31"/>
      <c r="V217" s="31"/>
      <c r="W217" s="31"/>
      <c r="X217" s="31"/>
      <c r="Y217" s="31"/>
      <c r="Z217" s="31"/>
      <c r="AA217" s="31"/>
      <c r="AB217" s="31"/>
      <c r="AC217" s="31"/>
      <c r="AD217" s="31"/>
      <c r="AE217" s="31"/>
      <c r="AF217" s="31"/>
      <c r="AG217" s="31"/>
      <c r="AH217" s="31"/>
      <c r="AI217" s="23" t="s">
        <v>190</v>
      </c>
      <c r="AJ217" s="23"/>
      <c r="AK217" s="23"/>
      <c r="AL217" s="23"/>
      <c r="AM217" s="23"/>
      <c r="AN217" s="23"/>
      <c r="AO217" s="23"/>
      <c r="AP217" s="23"/>
      <c r="AQ217" s="23"/>
      <c r="AR217" s="23"/>
      <c r="AS217" s="23"/>
      <c r="AT217" s="29">
        <v>100000</v>
      </c>
      <c r="AU217" s="29"/>
      <c r="AV217" s="29"/>
      <c r="AW217" s="29"/>
      <c r="AX217" s="29"/>
      <c r="AY217" s="29"/>
      <c r="AZ217" s="29"/>
      <c r="BA217" s="29"/>
      <c r="BB217" s="29"/>
    </row>
    <row r="218" spans="1:54" ht="22.5" customHeight="1">
      <c r="A218" s="21"/>
      <c r="B218" s="21"/>
      <c r="C218" s="21"/>
      <c r="D218" s="22"/>
      <c r="E218" s="22"/>
      <c r="F218" s="22"/>
      <c r="G218" s="22"/>
      <c r="H218" s="22"/>
      <c r="I218" s="22"/>
      <c r="J218" s="22"/>
      <c r="K218" s="22"/>
      <c r="L218" s="22"/>
      <c r="M218" s="22"/>
      <c r="N218" s="30"/>
      <c r="O218" s="30"/>
      <c r="P218" s="30"/>
      <c r="Q218" s="30"/>
      <c r="R218" s="30"/>
      <c r="S218" s="30"/>
      <c r="T218" s="31"/>
      <c r="U218" s="31"/>
      <c r="V218" s="31"/>
      <c r="W218" s="31"/>
      <c r="X218" s="31"/>
      <c r="Y218" s="31"/>
      <c r="Z218" s="31"/>
      <c r="AA218" s="31"/>
      <c r="AB218" s="31"/>
      <c r="AC218" s="31"/>
      <c r="AD218" s="31"/>
      <c r="AE218" s="31"/>
      <c r="AF218" s="31"/>
      <c r="AG218" s="31"/>
      <c r="AH218" s="31"/>
      <c r="AI218" s="23" t="s">
        <v>191</v>
      </c>
      <c r="AJ218" s="23"/>
      <c r="AK218" s="23"/>
      <c r="AL218" s="23"/>
      <c r="AM218" s="23"/>
      <c r="AN218" s="23"/>
      <c r="AO218" s="23"/>
      <c r="AP218" s="23"/>
      <c r="AQ218" s="23"/>
      <c r="AR218" s="23"/>
      <c r="AS218" s="23"/>
      <c r="AT218" s="29">
        <v>1000000</v>
      </c>
      <c r="AU218" s="29"/>
      <c r="AV218" s="29"/>
      <c r="AW218" s="29"/>
      <c r="AX218" s="29"/>
      <c r="AY218" s="29"/>
      <c r="AZ218" s="29"/>
      <c r="BA218" s="29"/>
      <c r="BB218" s="29"/>
    </row>
    <row r="219" spans="1:54" ht="22.5" customHeight="1">
      <c r="A219" s="21"/>
      <c r="B219" s="21"/>
      <c r="C219" s="21"/>
      <c r="D219" s="22"/>
      <c r="E219" s="22"/>
      <c r="F219" s="22"/>
      <c r="G219" s="22"/>
      <c r="H219" s="22"/>
      <c r="I219" s="25" t="s">
        <v>192</v>
      </c>
      <c r="J219" s="25"/>
      <c r="K219" s="25"/>
      <c r="L219" s="25"/>
      <c r="M219" s="25"/>
      <c r="N219" s="26"/>
      <c r="O219" s="26"/>
      <c r="P219" s="26"/>
      <c r="Q219" s="26"/>
      <c r="R219" s="26"/>
      <c r="S219" s="26"/>
      <c r="T219" s="24">
        <v>41087</v>
      </c>
      <c r="U219" s="24"/>
      <c r="V219" s="24"/>
      <c r="W219" s="24"/>
      <c r="X219" s="24"/>
      <c r="Y219" s="24"/>
      <c r="Z219" s="24">
        <v>32754</v>
      </c>
      <c r="AA219" s="24"/>
      <c r="AB219" s="24"/>
      <c r="AC219" s="24"/>
      <c r="AD219" s="24">
        <v>8333</v>
      </c>
      <c r="AE219" s="24"/>
      <c r="AF219" s="24"/>
      <c r="AG219" s="24"/>
      <c r="AH219" s="24"/>
      <c r="AI219" s="23"/>
      <c r="AJ219" s="23"/>
      <c r="AK219" s="23"/>
      <c r="AL219" s="23"/>
      <c r="AM219" s="23"/>
      <c r="AN219" s="23"/>
      <c r="AO219" s="23"/>
      <c r="AP219" s="23"/>
      <c r="AQ219" s="23"/>
      <c r="AR219" s="23"/>
      <c r="AS219" s="23"/>
      <c r="AT219" s="17"/>
      <c r="AU219" s="17"/>
      <c r="AV219" s="17"/>
      <c r="AW219" s="17"/>
      <c r="AX219" s="17"/>
      <c r="AY219" s="17"/>
      <c r="AZ219" s="17"/>
      <c r="BA219" s="17"/>
      <c r="BB219" s="17"/>
    </row>
    <row r="220" spans="1:54" ht="22.5" customHeight="1">
      <c r="A220" s="21"/>
      <c r="B220" s="21"/>
      <c r="C220" s="21"/>
      <c r="D220" s="22"/>
      <c r="E220" s="22"/>
      <c r="F220" s="22"/>
      <c r="G220" s="22"/>
      <c r="H220" s="22"/>
      <c r="I220" s="22"/>
      <c r="J220" s="22"/>
      <c r="K220" s="22"/>
      <c r="L220" s="22"/>
      <c r="M220" s="22"/>
      <c r="N220" s="23" t="s">
        <v>193</v>
      </c>
      <c r="O220" s="23"/>
      <c r="P220" s="23"/>
      <c r="Q220" s="23"/>
      <c r="R220" s="23"/>
      <c r="S220" s="23"/>
      <c r="T220" s="24">
        <v>41087</v>
      </c>
      <c r="U220" s="24"/>
      <c r="V220" s="24"/>
      <c r="W220" s="24"/>
      <c r="X220" s="24"/>
      <c r="Y220" s="24"/>
      <c r="Z220" s="24">
        <v>32754</v>
      </c>
      <c r="AA220" s="24"/>
      <c r="AB220" s="24"/>
      <c r="AC220" s="24"/>
      <c r="AD220" s="24">
        <v>8333</v>
      </c>
      <c r="AE220" s="24"/>
      <c r="AF220" s="24"/>
      <c r="AG220" s="24"/>
      <c r="AH220" s="24"/>
      <c r="AI220" s="23" t="s">
        <v>194</v>
      </c>
      <c r="AJ220" s="23"/>
      <c r="AK220" s="23"/>
      <c r="AL220" s="23"/>
      <c r="AM220" s="23"/>
      <c r="AN220" s="23"/>
      <c r="AO220" s="23"/>
      <c r="AP220" s="23"/>
      <c r="AQ220" s="23"/>
      <c r="AR220" s="23"/>
      <c r="AS220" s="23"/>
      <c r="AT220" s="29">
        <v>1091000</v>
      </c>
      <c r="AU220" s="29"/>
      <c r="AV220" s="29"/>
      <c r="AW220" s="29"/>
      <c r="AX220" s="29"/>
      <c r="AY220" s="29"/>
      <c r="AZ220" s="29"/>
      <c r="BA220" s="29"/>
      <c r="BB220" s="29"/>
    </row>
    <row r="221" spans="1:54" ht="22.5" customHeight="1">
      <c r="A221" s="21"/>
      <c r="B221" s="21"/>
      <c r="C221" s="21"/>
      <c r="D221" s="22"/>
      <c r="E221" s="22"/>
      <c r="F221" s="22"/>
      <c r="G221" s="22"/>
      <c r="H221" s="22"/>
      <c r="I221" s="22"/>
      <c r="J221" s="22"/>
      <c r="K221" s="22"/>
      <c r="L221" s="22"/>
      <c r="M221" s="22"/>
      <c r="N221" s="30"/>
      <c r="O221" s="30"/>
      <c r="P221" s="30"/>
      <c r="Q221" s="30"/>
      <c r="R221" s="30"/>
      <c r="S221" s="30"/>
      <c r="T221" s="31"/>
      <c r="U221" s="31"/>
      <c r="V221" s="31"/>
      <c r="W221" s="31"/>
      <c r="X221" s="31"/>
      <c r="Y221" s="31"/>
      <c r="Z221" s="31"/>
      <c r="AA221" s="31"/>
      <c r="AB221" s="31"/>
      <c r="AC221" s="31"/>
      <c r="AD221" s="31"/>
      <c r="AE221" s="31"/>
      <c r="AF221" s="31"/>
      <c r="AG221" s="31"/>
      <c r="AH221" s="31"/>
      <c r="AI221" s="23" t="s">
        <v>195</v>
      </c>
      <c r="AJ221" s="23"/>
      <c r="AK221" s="23"/>
      <c r="AL221" s="23"/>
      <c r="AM221" s="23"/>
      <c r="AN221" s="23"/>
      <c r="AO221" s="23"/>
      <c r="AP221" s="23"/>
      <c r="AQ221" s="23"/>
      <c r="AR221" s="23"/>
      <c r="AS221" s="23"/>
      <c r="AT221" s="29">
        <v>7485000</v>
      </c>
      <c r="AU221" s="29"/>
      <c r="AV221" s="29"/>
      <c r="AW221" s="29"/>
      <c r="AX221" s="29"/>
      <c r="AY221" s="29"/>
      <c r="AZ221" s="29"/>
      <c r="BA221" s="29"/>
      <c r="BB221" s="29"/>
    </row>
    <row r="222" spans="1:54" ht="22.5" customHeight="1">
      <c r="A222" s="21"/>
      <c r="B222" s="21"/>
      <c r="C222" s="21"/>
      <c r="D222" s="22"/>
      <c r="E222" s="22"/>
      <c r="F222" s="22"/>
      <c r="G222" s="22"/>
      <c r="H222" s="22"/>
      <c r="I222" s="22"/>
      <c r="J222" s="22"/>
      <c r="K222" s="22"/>
      <c r="L222" s="22"/>
      <c r="M222" s="22"/>
      <c r="N222" s="30"/>
      <c r="O222" s="30"/>
      <c r="P222" s="30"/>
      <c r="Q222" s="30"/>
      <c r="R222" s="30"/>
      <c r="S222" s="30"/>
      <c r="T222" s="31"/>
      <c r="U222" s="31"/>
      <c r="V222" s="31"/>
      <c r="W222" s="31"/>
      <c r="X222" s="31"/>
      <c r="Y222" s="31"/>
      <c r="Z222" s="31"/>
      <c r="AA222" s="31"/>
      <c r="AB222" s="31"/>
      <c r="AC222" s="31"/>
      <c r="AD222" s="31"/>
      <c r="AE222" s="31"/>
      <c r="AF222" s="31"/>
      <c r="AG222" s="31"/>
      <c r="AH222" s="31"/>
      <c r="AI222" s="23" t="s">
        <v>196</v>
      </c>
      <c r="AJ222" s="23"/>
      <c r="AK222" s="23"/>
      <c r="AL222" s="23"/>
      <c r="AM222" s="23"/>
      <c r="AN222" s="23"/>
      <c r="AO222" s="23"/>
      <c r="AP222" s="23"/>
      <c r="AQ222" s="23"/>
      <c r="AR222" s="23"/>
      <c r="AS222" s="23"/>
      <c r="AT222" s="29">
        <v>-281000</v>
      </c>
      <c r="AU222" s="29"/>
      <c r="AV222" s="29"/>
      <c r="AW222" s="29"/>
      <c r="AX222" s="29"/>
      <c r="AY222" s="29"/>
      <c r="AZ222" s="29"/>
      <c r="BA222" s="29"/>
      <c r="BB222" s="29"/>
    </row>
    <row r="223" spans="1:54" ht="22.5" customHeight="1">
      <c r="A223" s="21"/>
      <c r="B223" s="21"/>
      <c r="C223" s="21"/>
      <c r="D223" s="22"/>
      <c r="E223" s="22"/>
      <c r="F223" s="22"/>
      <c r="G223" s="22"/>
      <c r="H223" s="22"/>
      <c r="I223" s="22"/>
      <c r="J223" s="22"/>
      <c r="K223" s="22"/>
      <c r="L223" s="22"/>
      <c r="M223" s="22"/>
      <c r="N223" s="30"/>
      <c r="O223" s="30"/>
      <c r="P223" s="30"/>
      <c r="Q223" s="30"/>
      <c r="R223" s="30"/>
      <c r="S223" s="30"/>
      <c r="T223" s="31"/>
      <c r="U223" s="31"/>
      <c r="V223" s="31"/>
      <c r="W223" s="31"/>
      <c r="X223" s="31"/>
      <c r="Y223" s="31"/>
      <c r="Z223" s="31"/>
      <c r="AA223" s="31"/>
      <c r="AB223" s="31"/>
      <c r="AC223" s="31"/>
      <c r="AD223" s="31"/>
      <c r="AE223" s="31"/>
      <c r="AF223" s="31"/>
      <c r="AG223" s="31"/>
      <c r="AH223" s="31"/>
      <c r="AI223" s="23" t="s">
        <v>197</v>
      </c>
      <c r="AJ223" s="23"/>
      <c r="AK223" s="23"/>
      <c r="AL223" s="23"/>
      <c r="AM223" s="23"/>
      <c r="AN223" s="23"/>
      <c r="AO223" s="23"/>
      <c r="AP223" s="23"/>
      <c r="AQ223" s="23"/>
      <c r="AR223" s="23"/>
      <c r="AS223" s="23"/>
      <c r="AT223" s="29">
        <v>38000</v>
      </c>
      <c r="AU223" s="29"/>
      <c r="AV223" s="29"/>
      <c r="AW223" s="29"/>
      <c r="AX223" s="29"/>
      <c r="AY223" s="29"/>
      <c r="AZ223" s="29"/>
      <c r="BA223" s="29"/>
      <c r="BB223" s="29"/>
    </row>
    <row r="224" spans="1:54" ht="22.5" customHeight="1">
      <c r="A224" s="21"/>
      <c r="B224" s="21"/>
      <c r="C224" s="21"/>
      <c r="D224" s="22"/>
      <c r="E224" s="22"/>
      <c r="F224" s="22"/>
      <c r="G224" s="22"/>
      <c r="H224" s="22"/>
      <c r="I224" s="25" t="s">
        <v>198</v>
      </c>
      <c r="J224" s="25"/>
      <c r="K224" s="25"/>
      <c r="L224" s="25"/>
      <c r="M224" s="25"/>
      <c r="N224" s="26"/>
      <c r="O224" s="26"/>
      <c r="P224" s="26"/>
      <c r="Q224" s="26"/>
      <c r="R224" s="26"/>
      <c r="S224" s="26"/>
      <c r="T224" s="24">
        <v>670</v>
      </c>
      <c r="U224" s="24"/>
      <c r="V224" s="24"/>
      <c r="W224" s="24"/>
      <c r="X224" s="24"/>
      <c r="Y224" s="24"/>
      <c r="Z224" s="24">
        <v>2387</v>
      </c>
      <c r="AA224" s="24"/>
      <c r="AB224" s="24"/>
      <c r="AC224" s="24"/>
      <c r="AD224" s="24">
        <v>-1717</v>
      </c>
      <c r="AE224" s="24"/>
      <c r="AF224" s="24"/>
      <c r="AG224" s="24"/>
      <c r="AH224" s="24"/>
      <c r="AI224" s="23"/>
      <c r="AJ224" s="23"/>
      <c r="AK224" s="23"/>
      <c r="AL224" s="23"/>
      <c r="AM224" s="23"/>
      <c r="AN224" s="23"/>
      <c r="AO224" s="23"/>
      <c r="AP224" s="23"/>
      <c r="AQ224" s="23"/>
      <c r="AR224" s="23"/>
      <c r="AS224" s="23"/>
      <c r="AT224" s="17"/>
      <c r="AU224" s="17"/>
      <c r="AV224" s="17"/>
      <c r="AW224" s="17"/>
      <c r="AX224" s="17"/>
      <c r="AY224" s="17"/>
      <c r="AZ224" s="17"/>
      <c r="BA224" s="17"/>
      <c r="BB224" s="17"/>
    </row>
    <row r="225" spans="1:54" ht="22.5" customHeight="1">
      <c r="A225" s="21"/>
      <c r="B225" s="21"/>
      <c r="C225" s="21"/>
      <c r="D225" s="22"/>
      <c r="E225" s="22"/>
      <c r="F225" s="22"/>
      <c r="G225" s="22"/>
      <c r="H225" s="22"/>
      <c r="I225" s="22"/>
      <c r="J225" s="22"/>
      <c r="K225" s="22"/>
      <c r="L225" s="22"/>
      <c r="M225" s="22"/>
      <c r="N225" s="23" t="s">
        <v>199</v>
      </c>
      <c r="O225" s="23"/>
      <c r="P225" s="23"/>
      <c r="Q225" s="23"/>
      <c r="R225" s="23"/>
      <c r="S225" s="23"/>
      <c r="T225" s="24">
        <v>670</v>
      </c>
      <c r="U225" s="24"/>
      <c r="V225" s="24"/>
      <c r="W225" s="24"/>
      <c r="X225" s="24"/>
      <c r="Y225" s="24"/>
      <c r="Z225" s="24">
        <v>2387</v>
      </c>
      <c r="AA225" s="24"/>
      <c r="AB225" s="24"/>
      <c r="AC225" s="24"/>
      <c r="AD225" s="24">
        <v>-1717</v>
      </c>
      <c r="AE225" s="24"/>
      <c r="AF225" s="24"/>
      <c r="AG225" s="24"/>
      <c r="AH225" s="24"/>
      <c r="AI225" s="23" t="s">
        <v>200</v>
      </c>
      <c r="AJ225" s="23"/>
      <c r="AK225" s="23"/>
      <c r="AL225" s="23"/>
      <c r="AM225" s="23"/>
      <c r="AN225" s="23"/>
      <c r="AO225" s="23"/>
      <c r="AP225" s="23"/>
      <c r="AQ225" s="23"/>
      <c r="AR225" s="23"/>
      <c r="AS225" s="23"/>
      <c r="AT225" s="29">
        <v>-1717000</v>
      </c>
      <c r="AU225" s="29"/>
      <c r="AV225" s="29"/>
      <c r="AW225" s="29"/>
      <c r="AX225" s="29"/>
      <c r="AY225" s="29"/>
      <c r="AZ225" s="29"/>
      <c r="BA225" s="29"/>
      <c r="BB225" s="29"/>
    </row>
    <row r="226" spans="1:54" ht="22.5" customHeight="1">
      <c r="A226" s="21"/>
      <c r="B226" s="21"/>
      <c r="C226" s="21"/>
      <c r="D226" s="22"/>
      <c r="E226" s="22"/>
      <c r="F226" s="22"/>
      <c r="G226" s="22"/>
      <c r="H226" s="22"/>
      <c r="I226" s="25" t="s">
        <v>201</v>
      </c>
      <c r="J226" s="25"/>
      <c r="K226" s="25"/>
      <c r="L226" s="25"/>
      <c r="M226" s="25"/>
      <c r="N226" s="26"/>
      <c r="O226" s="26"/>
      <c r="P226" s="26"/>
      <c r="Q226" s="26"/>
      <c r="R226" s="26"/>
      <c r="S226" s="26"/>
      <c r="T226" s="24">
        <v>2892</v>
      </c>
      <c r="U226" s="24"/>
      <c r="V226" s="24"/>
      <c r="W226" s="24"/>
      <c r="X226" s="24"/>
      <c r="Y226" s="24"/>
      <c r="Z226" s="24">
        <v>1565</v>
      </c>
      <c r="AA226" s="24"/>
      <c r="AB226" s="24"/>
      <c r="AC226" s="24"/>
      <c r="AD226" s="24">
        <v>1327</v>
      </c>
      <c r="AE226" s="24"/>
      <c r="AF226" s="24"/>
      <c r="AG226" s="24"/>
      <c r="AH226" s="24"/>
      <c r="AI226" s="23"/>
      <c r="AJ226" s="23"/>
      <c r="AK226" s="23"/>
      <c r="AL226" s="23"/>
      <c r="AM226" s="23"/>
      <c r="AN226" s="23"/>
      <c r="AO226" s="23"/>
      <c r="AP226" s="23"/>
      <c r="AQ226" s="23"/>
      <c r="AR226" s="23"/>
      <c r="AS226" s="23"/>
      <c r="AT226" s="17"/>
      <c r="AU226" s="17"/>
      <c r="AV226" s="17"/>
      <c r="AW226" s="17"/>
      <c r="AX226" s="17"/>
      <c r="AY226" s="17"/>
      <c r="AZ226" s="17"/>
      <c r="BA226" s="17"/>
      <c r="BB226" s="17"/>
    </row>
    <row r="227" spans="1:54" ht="22.5" customHeight="1">
      <c r="A227" s="21"/>
      <c r="B227" s="21"/>
      <c r="C227" s="21"/>
      <c r="D227" s="22"/>
      <c r="E227" s="22"/>
      <c r="F227" s="22"/>
      <c r="G227" s="22"/>
      <c r="H227" s="22"/>
      <c r="I227" s="22"/>
      <c r="J227" s="22"/>
      <c r="K227" s="22"/>
      <c r="L227" s="22"/>
      <c r="M227" s="22"/>
      <c r="N227" s="23" t="s">
        <v>138</v>
      </c>
      <c r="O227" s="23"/>
      <c r="P227" s="23"/>
      <c r="Q227" s="23"/>
      <c r="R227" s="23"/>
      <c r="S227" s="23"/>
      <c r="T227" s="24">
        <v>2892</v>
      </c>
      <c r="U227" s="24"/>
      <c r="V227" s="24"/>
      <c r="W227" s="24"/>
      <c r="X227" s="24"/>
      <c r="Y227" s="24"/>
      <c r="Z227" s="24">
        <v>1565</v>
      </c>
      <c r="AA227" s="24"/>
      <c r="AB227" s="24"/>
      <c r="AC227" s="24"/>
      <c r="AD227" s="24">
        <v>1327</v>
      </c>
      <c r="AE227" s="24"/>
      <c r="AF227" s="24"/>
      <c r="AG227" s="24"/>
      <c r="AH227" s="24"/>
      <c r="AI227" s="23" t="s">
        <v>202</v>
      </c>
      <c r="AJ227" s="23"/>
      <c r="AK227" s="23"/>
      <c r="AL227" s="23"/>
      <c r="AM227" s="23"/>
      <c r="AN227" s="23"/>
      <c r="AO227" s="23"/>
      <c r="AP227" s="23"/>
      <c r="AQ227" s="23"/>
      <c r="AR227" s="23"/>
      <c r="AS227" s="23"/>
      <c r="AT227" s="29">
        <v>1327000</v>
      </c>
      <c r="AU227" s="29"/>
      <c r="AV227" s="29"/>
      <c r="AW227" s="29"/>
      <c r="AX227" s="29"/>
      <c r="AY227" s="29"/>
      <c r="AZ227" s="29"/>
      <c r="BA227" s="29"/>
      <c r="BB227" s="29"/>
    </row>
    <row r="228" spans="1:54" ht="22.5" customHeight="1">
      <c r="A228" s="21"/>
      <c r="B228" s="21"/>
      <c r="C228" s="21"/>
      <c r="D228" s="22"/>
      <c r="E228" s="22"/>
      <c r="F228" s="22"/>
      <c r="G228" s="22"/>
      <c r="H228" s="22"/>
      <c r="I228" s="25" t="s">
        <v>203</v>
      </c>
      <c r="J228" s="25"/>
      <c r="K228" s="25"/>
      <c r="L228" s="25"/>
      <c r="M228" s="25"/>
      <c r="N228" s="26"/>
      <c r="O228" s="26"/>
      <c r="P228" s="26"/>
      <c r="Q228" s="26"/>
      <c r="R228" s="26"/>
      <c r="S228" s="26"/>
      <c r="T228" s="24">
        <v>6104</v>
      </c>
      <c r="U228" s="24"/>
      <c r="V228" s="24"/>
      <c r="W228" s="24"/>
      <c r="X228" s="24"/>
      <c r="Y228" s="24"/>
      <c r="Z228" s="24">
        <v>6104</v>
      </c>
      <c r="AA228" s="24"/>
      <c r="AB228" s="24"/>
      <c r="AC228" s="24"/>
      <c r="AD228" s="24">
        <v>0</v>
      </c>
      <c r="AE228" s="24"/>
      <c r="AF228" s="24"/>
      <c r="AG228" s="24"/>
      <c r="AH228" s="24"/>
      <c r="AI228" s="23"/>
      <c r="AJ228" s="23"/>
      <c r="AK228" s="23"/>
      <c r="AL228" s="23"/>
      <c r="AM228" s="23"/>
      <c r="AN228" s="23"/>
      <c r="AO228" s="23"/>
      <c r="AP228" s="23"/>
      <c r="AQ228" s="23"/>
      <c r="AR228" s="23"/>
      <c r="AS228" s="23"/>
      <c r="AT228" s="17"/>
      <c r="AU228" s="17"/>
      <c r="AV228" s="17"/>
      <c r="AW228" s="17"/>
      <c r="AX228" s="17"/>
      <c r="AY228" s="17"/>
      <c r="AZ228" s="17"/>
      <c r="BA228" s="17"/>
      <c r="BB228" s="17"/>
    </row>
    <row r="229" spans="1:54" ht="22.5" customHeight="1">
      <c r="A229" s="21"/>
      <c r="B229" s="21"/>
      <c r="C229" s="21"/>
      <c r="D229" s="22"/>
      <c r="E229" s="22"/>
      <c r="F229" s="22"/>
      <c r="G229" s="22"/>
      <c r="H229" s="22"/>
      <c r="I229" s="22"/>
      <c r="J229" s="22"/>
      <c r="K229" s="22"/>
      <c r="L229" s="22"/>
      <c r="M229" s="22"/>
      <c r="N229" s="23" t="s">
        <v>138</v>
      </c>
      <c r="O229" s="23"/>
      <c r="P229" s="23"/>
      <c r="Q229" s="23"/>
      <c r="R229" s="23"/>
      <c r="S229" s="23"/>
      <c r="T229" s="24">
        <v>1440</v>
      </c>
      <c r="U229" s="24"/>
      <c r="V229" s="24"/>
      <c r="W229" s="24"/>
      <c r="X229" s="24"/>
      <c r="Y229" s="24"/>
      <c r="Z229" s="24">
        <v>1440</v>
      </c>
      <c r="AA229" s="24"/>
      <c r="AB229" s="24"/>
      <c r="AC229" s="24"/>
      <c r="AD229" s="24">
        <v>0</v>
      </c>
      <c r="AE229" s="24"/>
      <c r="AF229" s="24"/>
      <c r="AG229" s="24"/>
      <c r="AH229" s="24"/>
      <c r="AI229" s="23" t="s">
        <v>148</v>
      </c>
      <c r="AJ229" s="23"/>
      <c r="AK229" s="23"/>
      <c r="AL229" s="23"/>
      <c r="AM229" s="23"/>
      <c r="AN229" s="23"/>
      <c r="AO229" s="23"/>
      <c r="AP229" s="23"/>
      <c r="AQ229" s="23"/>
      <c r="AR229" s="23"/>
      <c r="AS229" s="23"/>
      <c r="AT229" s="17"/>
      <c r="AU229" s="17"/>
      <c r="AV229" s="17"/>
      <c r="AW229" s="17"/>
      <c r="AX229" s="17"/>
      <c r="AY229" s="17"/>
      <c r="AZ229" s="17"/>
      <c r="BA229" s="17"/>
      <c r="BB229" s="17"/>
    </row>
    <row r="230" spans="1:54" ht="22.5" customHeight="1">
      <c r="A230" s="21"/>
      <c r="B230" s="21"/>
      <c r="C230" s="21"/>
      <c r="D230" s="22"/>
      <c r="E230" s="22"/>
      <c r="F230" s="22"/>
      <c r="G230" s="22"/>
      <c r="H230" s="22"/>
      <c r="I230" s="22"/>
      <c r="J230" s="22"/>
      <c r="K230" s="22"/>
      <c r="L230" s="22"/>
      <c r="M230" s="22"/>
      <c r="N230" s="23" t="s">
        <v>204</v>
      </c>
      <c r="O230" s="23"/>
      <c r="P230" s="23"/>
      <c r="Q230" s="23"/>
      <c r="R230" s="23"/>
      <c r="S230" s="23"/>
      <c r="T230" s="24">
        <v>4664</v>
      </c>
      <c r="U230" s="24"/>
      <c r="V230" s="24"/>
      <c r="W230" s="24"/>
      <c r="X230" s="24"/>
      <c r="Y230" s="24"/>
      <c r="Z230" s="24">
        <v>4664</v>
      </c>
      <c r="AA230" s="24"/>
      <c r="AB230" s="24"/>
      <c r="AC230" s="24"/>
      <c r="AD230" s="24">
        <v>0</v>
      </c>
      <c r="AE230" s="24"/>
      <c r="AF230" s="24"/>
      <c r="AG230" s="24"/>
      <c r="AH230" s="24"/>
      <c r="AI230" s="23" t="s">
        <v>148</v>
      </c>
      <c r="AJ230" s="23"/>
      <c r="AK230" s="23"/>
      <c r="AL230" s="23"/>
      <c r="AM230" s="23"/>
      <c r="AN230" s="23"/>
      <c r="AO230" s="23"/>
      <c r="AP230" s="23"/>
      <c r="AQ230" s="23"/>
      <c r="AR230" s="23"/>
      <c r="AS230" s="23"/>
      <c r="AT230" s="17"/>
      <c r="AU230" s="17"/>
      <c r="AV230" s="17"/>
      <c r="AW230" s="17"/>
      <c r="AX230" s="17"/>
      <c r="AY230" s="17"/>
      <c r="AZ230" s="17"/>
      <c r="BA230" s="17"/>
      <c r="BB230" s="17"/>
    </row>
    <row r="231" spans="1:54" ht="22.5" customHeight="1">
      <c r="A231" s="27"/>
      <c r="B231" s="27"/>
      <c r="C231" s="27"/>
      <c r="D231" s="25" t="s">
        <v>205</v>
      </c>
      <c r="E231" s="25"/>
      <c r="F231" s="28"/>
      <c r="G231" s="28"/>
      <c r="H231" s="28"/>
      <c r="I231" s="28"/>
      <c r="J231" s="28"/>
      <c r="K231" s="28"/>
      <c r="L231" s="28"/>
      <c r="M231" s="28"/>
      <c r="N231" s="26"/>
      <c r="O231" s="26"/>
      <c r="P231" s="26"/>
      <c r="Q231" s="26"/>
      <c r="R231" s="26"/>
      <c r="S231" s="26"/>
      <c r="T231" s="24">
        <v>7943</v>
      </c>
      <c r="U231" s="24"/>
      <c r="V231" s="24"/>
      <c r="W231" s="24"/>
      <c r="X231" s="24"/>
      <c r="Y231" s="24"/>
      <c r="Z231" s="24">
        <v>8086</v>
      </c>
      <c r="AA231" s="24"/>
      <c r="AB231" s="24"/>
      <c r="AC231" s="24"/>
      <c r="AD231" s="24">
        <v>-143</v>
      </c>
      <c r="AE231" s="24"/>
      <c r="AF231" s="24"/>
      <c r="AG231" s="24"/>
      <c r="AH231" s="24"/>
      <c r="AI231" s="23"/>
      <c r="AJ231" s="23"/>
      <c r="AK231" s="23"/>
      <c r="AL231" s="23"/>
      <c r="AM231" s="23"/>
      <c r="AN231" s="23"/>
      <c r="AO231" s="23"/>
      <c r="AP231" s="23"/>
      <c r="AQ231" s="23"/>
      <c r="AR231" s="23"/>
      <c r="AS231" s="23"/>
      <c r="AT231" s="17"/>
      <c r="AU231" s="17"/>
      <c r="AV231" s="17"/>
      <c r="AW231" s="17"/>
      <c r="AX231" s="17"/>
      <c r="AY231" s="17"/>
      <c r="AZ231" s="17"/>
      <c r="BA231" s="17"/>
      <c r="BB231" s="17"/>
    </row>
    <row r="232" spans="1:54" ht="22.5" customHeight="1">
      <c r="A232" s="21"/>
      <c r="B232" s="21"/>
      <c r="C232" s="21"/>
      <c r="D232" s="27"/>
      <c r="E232" s="27"/>
      <c r="F232" s="25" t="s">
        <v>206</v>
      </c>
      <c r="G232" s="25"/>
      <c r="H232" s="25"/>
      <c r="I232" s="28"/>
      <c r="J232" s="28"/>
      <c r="K232" s="28"/>
      <c r="L232" s="28"/>
      <c r="M232" s="28"/>
      <c r="N232" s="26"/>
      <c r="O232" s="26"/>
      <c r="P232" s="26"/>
      <c r="Q232" s="26"/>
      <c r="R232" s="26"/>
      <c r="S232" s="26"/>
      <c r="T232" s="24">
        <v>6326</v>
      </c>
      <c r="U232" s="24"/>
      <c r="V232" s="24"/>
      <c r="W232" s="24"/>
      <c r="X232" s="24"/>
      <c r="Y232" s="24"/>
      <c r="Z232" s="24">
        <v>6426</v>
      </c>
      <c r="AA232" s="24"/>
      <c r="AB232" s="24"/>
      <c r="AC232" s="24"/>
      <c r="AD232" s="24">
        <v>-100</v>
      </c>
      <c r="AE232" s="24"/>
      <c r="AF232" s="24"/>
      <c r="AG232" s="24"/>
      <c r="AH232" s="24"/>
      <c r="AI232" s="23"/>
      <c r="AJ232" s="23"/>
      <c r="AK232" s="23"/>
      <c r="AL232" s="23"/>
      <c r="AM232" s="23"/>
      <c r="AN232" s="23"/>
      <c r="AO232" s="23"/>
      <c r="AP232" s="23"/>
      <c r="AQ232" s="23"/>
      <c r="AR232" s="23"/>
      <c r="AS232" s="23"/>
      <c r="AT232" s="17"/>
      <c r="AU232" s="17"/>
      <c r="AV232" s="17"/>
      <c r="AW232" s="17"/>
      <c r="AX232" s="17"/>
      <c r="AY232" s="17"/>
      <c r="AZ232" s="17"/>
      <c r="BA232" s="17"/>
      <c r="BB232" s="17"/>
    </row>
    <row r="233" spans="1:54" ht="22.5" customHeight="1">
      <c r="A233" s="21"/>
      <c r="B233" s="21"/>
      <c r="C233" s="21"/>
      <c r="D233" s="22"/>
      <c r="E233" s="22"/>
      <c r="F233" s="22"/>
      <c r="G233" s="22"/>
      <c r="H233" s="22"/>
      <c r="I233" s="25" t="s">
        <v>207</v>
      </c>
      <c r="J233" s="25"/>
      <c r="K233" s="25"/>
      <c r="L233" s="25"/>
      <c r="M233" s="25"/>
      <c r="N233" s="26"/>
      <c r="O233" s="26"/>
      <c r="P233" s="26"/>
      <c r="Q233" s="26"/>
      <c r="R233" s="26"/>
      <c r="S233" s="26"/>
      <c r="T233" s="24">
        <v>0</v>
      </c>
      <c r="U233" s="24"/>
      <c r="V233" s="24"/>
      <c r="W233" s="24"/>
      <c r="X233" s="24"/>
      <c r="Y233" s="24"/>
      <c r="Z233" s="24">
        <v>0</v>
      </c>
      <c r="AA233" s="24"/>
      <c r="AB233" s="24"/>
      <c r="AC233" s="24"/>
      <c r="AD233" s="24">
        <v>0</v>
      </c>
      <c r="AE233" s="24"/>
      <c r="AF233" s="24"/>
      <c r="AG233" s="24"/>
      <c r="AH233" s="24"/>
      <c r="AI233" s="23"/>
      <c r="AJ233" s="23"/>
      <c r="AK233" s="23"/>
      <c r="AL233" s="23"/>
      <c r="AM233" s="23"/>
      <c r="AN233" s="23"/>
      <c r="AO233" s="23"/>
      <c r="AP233" s="23"/>
      <c r="AQ233" s="23"/>
      <c r="AR233" s="23"/>
      <c r="AS233" s="23"/>
      <c r="AT233" s="17"/>
      <c r="AU233" s="17"/>
      <c r="AV233" s="17"/>
      <c r="AW233" s="17"/>
      <c r="AX233" s="17"/>
      <c r="AY233" s="17"/>
      <c r="AZ233" s="17"/>
      <c r="BA233" s="17"/>
      <c r="BB233" s="17"/>
    </row>
    <row r="234" spans="1:54" ht="22.5" customHeight="1">
      <c r="A234" s="21"/>
      <c r="B234" s="21"/>
      <c r="C234" s="21"/>
      <c r="D234" s="22"/>
      <c r="E234" s="22"/>
      <c r="F234" s="22"/>
      <c r="G234" s="22"/>
      <c r="H234" s="22"/>
      <c r="I234" s="22"/>
      <c r="J234" s="22"/>
      <c r="K234" s="22"/>
      <c r="L234" s="22"/>
      <c r="M234" s="22"/>
      <c r="N234" s="23" t="s">
        <v>138</v>
      </c>
      <c r="O234" s="23"/>
      <c r="P234" s="23"/>
      <c r="Q234" s="23"/>
      <c r="R234" s="23"/>
      <c r="S234" s="23"/>
      <c r="T234" s="24">
        <v>0</v>
      </c>
      <c r="U234" s="24"/>
      <c r="V234" s="24"/>
      <c r="W234" s="24"/>
      <c r="X234" s="24"/>
      <c r="Y234" s="24"/>
      <c r="Z234" s="24">
        <v>0</v>
      </c>
      <c r="AA234" s="24"/>
      <c r="AB234" s="24"/>
      <c r="AC234" s="24"/>
      <c r="AD234" s="24">
        <v>0</v>
      </c>
      <c r="AE234" s="24"/>
      <c r="AF234" s="24"/>
      <c r="AG234" s="24"/>
      <c r="AH234" s="24"/>
      <c r="AI234" s="23" t="s">
        <v>148</v>
      </c>
      <c r="AJ234" s="23"/>
      <c r="AK234" s="23"/>
      <c r="AL234" s="23"/>
      <c r="AM234" s="23"/>
      <c r="AN234" s="23"/>
      <c r="AO234" s="23"/>
      <c r="AP234" s="23"/>
      <c r="AQ234" s="23"/>
      <c r="AR234" s="23"/>
      <c r="AS234" s="23"/>
      <c r="AT234" s="17"/>
      <c r="AU234" s="17"/>
      <c r="AV234" s="17"/>
      <c r="AW234" s="17"/>
      <c r="AX234" s="17"/>
      <c r="AY234" s="17"/>
      <c r="AZ234" s="17"/>
      <c r="BA234" s="17"/>
      <c r="BB234" s="17"/>
    </row>
    <row r="235" spans="1:54" ht="22.5" customHeight="1">
      <c r="A235" s="21"/>
      <c r="B235" s="21"/>
      <c r="C235" s="21"/>
      <c r="D235" s="22"/>
      <c r="E235" s="22"/>
      <c r="F235" s="22"/>
      <c r="G235" s="22"/>
      <c r="H235" s="22"/>
      <c r="I235" s="25" t="s">
        <v>208</v>
      </c>
      <c r="J235" s="25"/>
      <c r="K235" s="25"/>
      <c r="L235" s="25"/>
      <c r="M235" s="25"/>
      <c r="N235" s="26"/>
      <c r="O235" s="26"/>
      <c r="P235" s="26"/>
      <c r="Q235" s="26"/>
      <c r="R235" s="26"/>
      <c r="S235" s="26"/>
      <c r="T235" s="24">
        <v>164</v>
      </c>
      <c r="U235" s="24"/>
      <c r="V235" s="24"/>
      <c r="W235" s="24"/>
      <c r="X235" s="24"/>
      <c r="Y235" s="24"/>
      <c r="Z235" s="24">
        <v>164</v>
      </c>
      <c r="AA235" s="24"/>
      <c r="AB235" s="24"/>
      <c r="AC235" s="24"/>
      <c r="AD235" s="24">
        <v>0</v>
      </c>
      <c r="AE235" s="24"/>
      <c r="AF235" s="24"/>
      <c r="AG235" s="24"/>
      <c r="AH235" s="24"/>
      <c r="AI235" s="23"/>
      <c r="AJ235" s="23"/>
      <c r="AK235" s="23"/>
      <c r="AL235" s="23"/>
      <c r="AM235" s="23"/>
      <c r="AN235" s="23"/>
      <c r="AO235" s="23"/>
      <c r="AP235" s="23"/>
      <c r="AQ235" s="23"/>
      <c r="AR235" s="23"/>
      <c r="AS235" s="23"/>
      <c r="AT235" s="17"/>
      <c r="AU235" s="17"/>
      <c r="AV235" s="17"/>
      <c r="AW235" s="17"/>
      <c r="AX235" s="17"/>
      <c r="AY235" s="17"/>
      <c r="AZ235" s="17"/>
      <c r="BA235" s="17"/>
      <c r="BB235" s="17"/>
    </row>
    <row r="236" spans="1:54" ht="22.5" customHeight="1">
      <c r="A236" s="21"/>
      <c r="B236" s="21"/>
      <c r="C236" s="21"/>
      <c r="D236" s="22"/>
      <c r="E236" s="22"/>
      <c r="F236" s="22"/>
      <c r="G236" s="22"/>
      <c r="H236" s="22"/>
      <c r="I236" s="22"/>
      <c r="J236" s="22"/>
      <c r="K236" s="22"/>
      <c r="L236" s="22"/>
      <c r="M236" s="22"/>
      <c r="N236" s="23" t="s">
        <v>138</v>
      </c>
      <c r="O236" s="23"/>
      <c r="P236" s="23"/>
      <c r="Q236" s="23"/>
      <c r="R236" s="23"/>
      <c r="S236" s="23"/>
      <c r="T236" s="24">
        <v>164</v>
      </c>
      <c r="U236" s="24"/>
      <c r="V236" s="24"/>
      <c r="W236" s="24"/>
      <c r="X236" s="24"/>
      <c r="Y236" s="24"/>
      <c r="Z236" s="24">
        <v>164</v>
      </c>
      <c r="AA236" s="24"/>
      <c r="AB236" s="24"/>
      <c r="AC236" s="24"/>
      <c r="AD236" s="24">
        <v>0</v>
      </c>
      <c r="AE236" s="24"/>
      <c r="AF236" s="24"/>
      <c r="AG236" s="24"/>
      <c r="AH236" s="24"/>
      <c r="AI236" s="23" t="s">
        <v>148</v>
      </c>
      <c r="AJ236" s="23"/>
      <c r="AK236" s="23"/>
      <c r="AL236" s="23"/>
      <c r="AM236" s="23"/>
      <c r="AN236" s="23"/>
      <c r="AO236" s="23"/>
      <c r="AP236" s="23"/>
      <c r="AQ236" s="23"/>
      <c r="AR236" s="23"/>
      <c r="AS236" s="23"/>
      <c r="AT236" s="17"/>
      <c r="AU236" s="17"/>
      <c r="AV236" s="17"/>
      <c r="AW236" s="17"/>
      <c r="AX236" s="17"/>
      <c r="AY236" s="17"/>
      <c r="AZ236" s="17"/>
      <c r="BA236" s="17"/>
      <c r="BB236" s="17"/>
    </row>
    <row r="237" spans="1:54" ht="22.5" customHeight="1">
      <c r="A237" s="21"/>
      <c r="B237" s="21"/>
      <c r="C237" s="21"/>
      <c r="D237" s="22"/>
      <c r="E237" s="22"/>
      <c r="F237" s="22"/>
      <c r="G237" s="22"/>
      <c r="H237" s="22"/>
      <c r="I237" s="25" t="s">
        <v>209</v>
      </c>
      <c r="J237" s="25"/>
      <c r="K237" s="25"/>
      <c r="L237" s="25"/>
      <c r="M237" s="25"/>
      <c r="N237" s="26"/>
      <c r="O237" s="26"/>
      <c r="P237" s="26"/>
      <c r="Q237" s="26"/>
      <c r="R237" s="26"/>
      <c r="S237" s="26"/>
      <c r="T237" s="24">
        <v>285</v>
      </c>
      <c r="U237" s="24"/>
      <c r="V237" s="24"/>
      <c r="W237" s="24"/>
      <c r="X237" s="24"/>
      <c r="Y237" s="24"/>
      <c r="Z237" s="24">
        <v>285</v>
      </c>
      <c r="AA237" s="24"/>
      <c r="AB237" s="24"/>
      <c r="AC237" s="24"/>
      <c r="AD237" s="24">
        <v>0</v>
      </c>
      <c r="AE237" s="24"/>
      <c r="AF237" s="24"/>
      <c r="AG237" s="24"/>
      <c r="AH237" s="24"/>
      <c r="AI237" s="23"/>
      <c r="AJ237" s="23"/>
      <c r="AK237" s="23"/>
      <c r="AL237" s="23"/>
      <c r="AM237" s="23"/>
      <c r="AN237" s="23"/>
      <c r="AO237" s="23"/>
      <c r="AP237" s="23"/>
      <c r="AQ237" s="23"/>
      <c r="AR237" s="23"/>
      <c r="AS237" s="23"/>
      <c r="AT237" s="17"/>
      <c r="AU237" s="17"/>
      <c r="AV237" s="17"/>
      <c r="AW237" s="17"/>
      <c r="AX237" s="17"/>
      <c r="AY237" s="17"/>
      <c r="AZ237" s="17"/>
      <c r="BA237" s="17"/>
      <c r="BB237" s="17"/>
    </row>
    <row r="238" spans="1:54" ht="22.5" customHeight="1">
      <c r="A238" s="21"/>
      <c r="B238" s="21"/>
      <c r="C238" s="21"/>
      <c r="D238" s="22"/>
      <c r="E238" s="22"/>
      <c r="F238" s="22"/>
      <c r="G238" s="22"/>
      <c r="H238" s="22"/>
      <c r="I238" s="22"/>
      <c r="J238" s="22"/>
      <c r="K238" s="22"/>
      <c r="L238" s="22"/>
      <c r="M238" s="22"/>
      <c r="N238" s="23" t="s">
        <v>210</v>
      </c>
      <c r="O238" s="23"/>
      <c r="P238" s="23"/>
      <c r="Q238" s="23"/>
      <c r="R238" s="23"/>
      <c r="S238" s="23"/>
      <c r="T238" s="24">
        <v>285</v>
      </c>
      <c r="U238" s="24"/>
      <c r="V238" s="24"/>
      <c r="W238" s="24"/>
      <c r="X238" s="24"/>
      <c r="Y238" s="24"/>
      <c r="Z238" s="24">
        <v>285</v>
      </c>
      <c r="AA238" s="24"/>
      <c r="AB238" s="24"/>
      <c r="AC238" s="24"/>
      <c r="AD238" s="24">
        <v>0</v>
      </c>
      <c r="AE238" s="24"/>
      <c r="AF238" s="24"/>
      <c r="AG238" s="24"/>
      <c r="AH238" s="24"/>
      <c r="AI238" s="23" t="s">
        <v>148</v>
      </c>
      <c r="AJ238" s="23"/>
      <c r="AK238" s="23"/>
      <c r="AL238" s="23"/>
      <c r="AM238" s="23"/>
      <c r="AN238" s="23"/>
      <c r="AO238" s="23"/>
      <c r="AP238" s="23"/>
      <c r="AQ238" s="23"/>
      <c r="AR238" s="23"/>
      <c r="AS238" s="23"/>
      <c r="AT238" s="17"/>
      <c r="AU238" s="17"/>
      <c r="AV238" s="17"/>
      <c r="AW238" s="17"/>
      <c r="AX238" s="17"/>
      <c r="AY238" s="17"/>
      <c r="AZ238" s="17"/>
      <c r="BA238" s="17"/>
      <c r="BB238" s="17"/>
    </row>
    <row r="239" spans="1:54" ht="22.5" customHeight="1">
      <c r="A239" s="21"/>
      <c r="B239" s="21"/>
      <c r="C239" s="21"/>
      <c r="D239" s="22"/>
      <c r="E239" s="22"/>
      <c r="F239" s="22"/>
      <c r="G239" s="22"/>
      <c r="H239" s="22"/>
      <c r="I239" s="25" t="s">
        <v>211</v>
      </c>
      <c r="J239" s="25"/>
      <c r="K239" s="25"/>
      <c r="L239" s="25"/>
      <c r="M239" s="25"/>
      <c r="N239" s="26"/>
      <c r="O239" s="26"/>
      <c r="P239" s="26"/>
      <c r="Q239" s="26"/>
      <c r="R239" s="26"/>
      <c r="S239" s="26"/>
      <c r="T239" s="24">
        <v>98</v>
      </c>
      <c r="U239" s="24"/>
      <c r="V239" s="24"/>
      <c r="W239" s="24"/>
      <c r="X239" s="24"/>
      <c r="Y239" s="24"/>
      <c r="Z239" s="24">
        <v>98</v>
      </c>
      <c r="AA239" s="24"/>
      <c r="AB239" s="24"/>
      <c r="AC239" s="24"/>
      <c r="AD239" s="24">
        <v>0</v>
      </c>
      <c r="AE239" s="24"/>
      <c r="AF239" s="24"/>
      <c r="AG239" s="24"/>
      <c r="AH239" s="24"/>
      <c r="AI239" s="23"/>
      <c r="AJ239" s="23"/>
      <c r="AK239" s="23"/>
      <c r="AL239" s="23"/>
      <c r="AM239" s="23"/>
      <c r="AN239" s="23"/>
      <c r="AO239" s="23"/>
      <c r="AP239" s="23"/>
      <c r="AQ239" s="23"/>
      <c r="AR239" s="23"/>
      <c r="AS239" s="23"/>
      <c r="AT239" s="17"/>
      <c r="AU239" s="17"/>
      <c r="AV239" s="17"/>
      <c r="AW239" s="17"/>
      <c r="AX239" s="17"/>
      <c r="AY239" s="17"/>
      <c r="AZ239" s="17"/>
      <c r="BA239" s="17"/>
      <c r="BB239" s="17"/>
    </row>
    <row r="240" spans="1:54" ht="22.5" customHeight="1">
      <c r="A240" s="21"/>
      <c r="B240" s="21"/>
      <c r="C240" s="21"/>
      <c r="D240" s="22"/>
      <c r="E240" s="22"/>
      <c r="F240" s="22"/>
      <c r="G240" s="22"/>
      <c r="H240" s="22"/>
      <c r="I240" s="22"/>
      <c r="J240" s="22"/>
      <c r="K240" s="22"/>
      <c r="L240" s="22"/>
      <c r="M240" s="22"/>
      <c r="N240" s="23" t="s">
        <v>210</v>
      </c>
      <c r="O240" s="23"/>
      <c r="P240" s="23"/>
      <c r="Q240" s="23"/>
      <c r="R240" s="23"/>
      <c r="S240" s="23"/>
      <c r="T240" s="24">
        <v>98</v>
      </c>
      <c r="U240" s="24"/>
      <c r="V240" s="24"/>
      <c r="W240" s="24"/>
      <c r="X240" s="24"/>
      <c r="Y240" s="24"/>
      <c r="Z240" s="24">
        <v>98</v>
      </c>
      <c r="AA240" s="24"/>
      <c r="AB240" s="24"/>
      <c r="AC240" s="24"/>
      <c r="AD240" s="24">
        <v>0</v>
      </c>
      <c r="AE240" s="24"/>
      <c r="AF240" s="24"/>
      <c r="AG240" s="24"/>
      <c r="AH240" s="24"/>
      <c r="AI240" s="23" t="s">
        <v>148</v>
      </c>
      <c r="AJ240" s="23"/>
      <c r="AK240" s="23"/>
      <c r="AL240" s="23"/>
      <c r="AM240" s="23"/>
      <c r="AN240" s="23"/>
      <c r="AO240" s="23"/>
      <c r="AP240" s="23"/>
      <c r="AQ240" s="23"/>
      <c r="AR240" s="23"/>
      <c r="AS240" s="23"/>
      <c r="AT240" s="17"/>
      <c r="AU240" s="17"/>
      <c r="AV240" s="17"/>
      <c r="AW240" s="17"/>
      <c r="AX240" s="17"/>
      <c r="AY240" s="17"/>
      <c r="AZ240" s="17"/>
      <c r="BA240" s="17"/>
      <c r="BB240" s="17"/>
    </row>
    <row r="241" spans="1:54" ht="22.5" customHeight="1">
      <c r="A241" s="21"/>
      <c r="B241" s="21"/>
      <c r="C241" s="21"/>
      <c r="D241" s="22"/>
      <c r="E241" s="22"/>
      <c r="F241" s="22"/>
      <c r="G241" s="22"/>
      <c r="H241" s="22"/>
      <c r="I241" s="25" t="s">
        <v>212</v>
      </c>
      <c r="J241" s="25"/>
      <c r="K241" s="25"/>
      <c r="L241" s="25"/>
      <c r="M241" s="25"/>
      <c r="N241" s="26"/>
      <c r="O241" s="26"/>
      <c r="P241" s="26"/>
      <c r="Q241" s="26"/>
      <c r="R241" s="26"/>
      <c r="S241" s="26"/>
      <c r="T241" s="24">
        <v>0</v>
      </c>
      <c r="U241" s="24"/>
      <c r="V241" s="24"/>
      <c r="W241" s="24"/>
      <c r="X241" s="24"/>
      <c r="Y241" s="24"/>
      <c r="Z241" s="24">
        <v>100</v>
      </c>
      <c r="AA241" s="24"/>
      <c r="AB241" s="24"/>
      <c r="AC241" s="24"/>
      <c r="AD241" s="24">
        <v>-100</v>
      </c>
      <c r="AE241" s="24"/>
      <c r="AF241" s="24"/>
      <c r="AG241" s="24"/>
      <c r="AH241" s="24"/>
      <c r="AI241" s="23"/>
      <c r="AJ241" s="23"/>
      <c r="AK241" s="23"/>
      <c r="AL241" s="23"/>
      <c r="AM241" s="23"/>
      <c r="AN241" s="23"/>
      <c r="AO241" s="23"/>
      <c r="AP241" s="23"/>
      <c r="AQ241" s="23"/>
      <c r="AR241" s="23"/>
      <c r="AS241" s="23"/>
      <c r="AT241" s="17"/>
      <c r="AU241" s="17"/>
      <c r="AV241" s="17"/>
      <c r="AW241" s="17"/>
      <c r="AX241" s="17"/>
      <c r="AY241" s="17"/>
      <c r="AZ241" s="17"/>
      <c r="BA241" s="17"/>
      <c r="BB241" s="17"/>
    </row>
    <row r="242" spans="1:54" ht="22.5" customHeight="1">
      <c r="A242" s="21"/>
      <c r="B242" s="21"/>
      <c r="C242" s="21"/>
      <c r="D242" s="22"/>
      <c r="E242" s="22"/>
      <c r="F242" s="22"/>
      <c r="G242" s="22"/>
      <c r="H242" s="22"/>
      <c r="I242" s="22"/>
      <c r="J242" s="22"/>
      <c r="K242" s="22"/>
      <c r="L242" s="22"/>
      <c r="M242" s="22"/>
      <c r="N242" s="23" t="s">
        <v>138</v>
      </c>
      <c r="O242" s="23"/>
      <c r="P242" s="23"/>
      <c r="Q242" s="23"/>
      <c r="R242" s="23"/>
      <c r="S242" s="23"/>
      <c r="T242" s="24">
        <v>0</v>
      </c>
      <c r="U242" s="24"/>
      <c r="V242" s="24"/>
      <c r="W242" s="24"/>
      <c r="X242" s="24"/>
      <c r="Y242" s="24"/>
      <c r="Z242" s="24">
        <v>100</v>
      </c>
      <c r="AA242" s="24"/>
      <c r="AB242" s="24"/>
      <c r="AC242" s="24"/>
      <c r="AD242" s="24">
        <v>-100</v>
      </c>
      <c r="AE242" s="24"/>
      <c r="AF242" s="24"/>
      <c r="AG242" s="24"/>
      <c r="AH242" s="24"/>
      <c r="AI242" s="23" t="s">
        <v>213</v>
      </c>
      <c r="AJ242" s="23"/>
      <c r="AK242" s="23"/>
      <c r="AL242" s="23"/>
      <c r="AM242" s="23"/>
      <c r="AN242" s="23"/>
      <c r="AO242" s="23"/>
      <c r="AP242" s="23"/>
      <c r="AQ242" s="23"/>
      <c r="AR242" s="23"/>
      <c r="AS242" s="23"/>
      <c r="AT242" s="29">
        <v>-100000</v>
      </c>
      <c r="AU242" s="29"/>
      <c r="AV242" s="29"/>
      <c r="AW242" s="29"/>
      <c r="AX242" s="29"/>
      <c r="AY242" s="29"/>
      <c r="AZ242" s="29"/>
      <c r="BA242" s="29"/>
      <c r="BB242" s="29"/>
    </row>
    <row r="243" spans="1:54" ht="22.5" customHeight="1">
      <c r="A243" s="21"/>
      <c r="B243" s="21"/>
      <c r="C243" s="21"/>
      <c r="D243" s="22"/>
      <c r="E243" s="22"/>
      <c r="F243" s="22"/>
      <c r="G243" s="22"/>
      <c r="H243" s="22"/>
      <c r="I243" s="25" t="s">
        <v>214</v>
      </c>
      <c r="J243" s="25"/>
      <c r="K243" s="25"/>
      <c r="L243" s="25"/>
      <c r="M243" s="25"/>
      <c r="N243" s="26"/>
      <c r="O243" s="26"/>
      <c r="P243" s="26"/>
      <c r="Q243" s="26"/>
      <c r="R243" s="26"/>
      <c r="S243" s="26"/>
      <c r="T243" s="24">
        <v>5000</v>
      </c>
      <c r="U243" s="24"/>
      <c r="V243" s="24"/>
      <c r="W243" s="24"/>
      <c r="X243" s="24"/>
      <c r="Y243" s="24"/>
      <c r="Z243" s="24">
        <v>5000</v>
      </c>
      <c r="AA243" s="24"/>
      <c r="AB243" s="24"/>
      <c r="AC243" s="24"/>
      <c r="AD243" s="24">
        <v>0</v>
      </c>
      <c r="AE243" s="24"/>
      <c r="AF243" s="24"/>
      <c r="AG243" s="24"/>
      <c r="AH243" s="24"/>
      <c r="AI243" s="23"/>
      <c r="AJ243" s="23"/>
      <c r="AK243" s="23"/>
      <c r="AL243" s="23"/>
      <c r="AM243" s="23"/>
      <c r="AN243" s="23"/>
      <c r="AO243" s="23"/>
      <c r="AP243" s="23"/>
      <c r="AQ243" s="23"/>
      <c r="AR243" s="23"/>
      <c r="AS243" s="23"/>
      <c r="AT243" s="17"/>
      <c r="AU243" s="17"/>
      <c r="AV243" s="17"/>
      <c r="AW243" s="17"/>
      <c r="AX243" s="17"/>
      <c r="AY243" s="17"/>
      <c r="AZ243" s="17"/>
      <c r="BA243" s="17"/>
      <c r="BB243" s="17"/>
    </row>
    <row r="244" spans="1:54" ht="22.5" customHeight="1">
      <c r="A244" s="21"/>
      <c r="B244" s="21"/>
      <c r="C244" s="21"/>
      <c r="D244" s="22"/>
      <c r="E244" s="22"/>
      <c r="F244" s="22"/>
      <c r="G244" s="22"/>
      <c r="H244" s="22"/>
      <c r="I244" s="22"/>
      <c r="J244" s="22"/>
      <c r="K244" s="22"/>
      <c r="L244" s="22"/>
      <c r="M244" s="22"/>
      <c r="N244" s="23" t="s">
        <v>215</v>
      </c>
      <c r="O244" s="23"/>
      <c r="P244" s="23"/>
      <c r="Q244" s="23"/>
      <c r="R244" s="23"/>
      <c r="S244" s="23"/>
      <c r="T244" s="24">
        <v>0</v>
      </c>
      <c r="U244" s="24"/>
      <c r="V244" s="24"/>
      <c r="W244" s="24"/>
      <c r="X244" s="24"/>
      <c r="Y244" s="24"/>
      <c r="Z244" s="24">
        <v>2100</v>
      </c>
      <c r="AA244" s="24"/>
      <c r="AB244" s="24"/>
      <c r="AC244" s="24"/>
      <c r="AD244" s="24">
        <v>-2100</v>
      </c>
      <c r="AE244" s="24"/>
      <c r="AF244" s="24"/>
      <c r="AG244" s="24"/>
      <c r="AH244" s="24"/>
      <c r="AI244" s="23" t="s">
        <v>216</v>
      </c>
      <c r="AJ244" s="23"/>
      <c r="AK244" s="23"/>
      <c r="AL244" s="23"/>
      <c r="AM244" s="23"/>
      <c r="AN244" s="23"/>
      <c r="AO244" s="23"/>
      <c r="AP244" s="23"/>
      <c r="AQ244" s="23"/>
      <c r="AR244" s="23"/>
      <c r="AS244" s="23"/>
      <c r="AT244" s="29">
        <v>-2100000</v>
      </c>
      <c r="AU244" s="29"/>
      <c r="AV244" s="29"/>
      <c r="AW244" s="29"/>
      <c r="AX244" s="29"/>
      <c r="AY244" s="29"/>
      <c r="AZ244" s="29"/>
      <c r="BA244" s="29"/>
      <c r="BB244" s="29"/>
    </row>
    <row r="245" ht="1.5" customHeight="1"/>
    <row r="246" ht="24.75" customHeight="1"/>
    <row r="247" ht="1.5" customHeight="1"/>
    <row r="248" ht="5.25" customHeight="1"/>
    <row r="249" spans="1:54" ht="16.5" customHeight="1">
      <c r="A249" s="15" t="s">
        <v>117</v>
      </c>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t="s">
        <v>88</v>
      </c>
      <c r="AJ249" s="15"/>
      <c r="AK249" s="15"/>
      <c r="AL249" s="15"/>
      <c r="AM249" s="15"/>
      <c r="AN249" s="15"/>
      <c r="AO249" s="15"/>
      <c r="AP249" s="15"/>
      <c r="AQ249" s="15"/>
      <c r="AR249" s="15"/>
      <c r="AS249" s="15"/>
      <c r="AT249" s="16" t="s">
        <v>11</v>
      </c>
      <c r="AU249" s="16"/>
      <c r="AV249" s="16"/>
      <c r="AW249" s="16"/>
      <c r="AX249" s="16"/>
      <c r="AY249" s="16"/>
      <c r="AZ249" s="16"/>
      <c r="BA249" s="16"/>
      <c r="BB249" s="16"/>
    </row>
    <row r="250" ht="50.25" customHeight="1"/>
    <row r="251" spans="1:54" ht="31.5" customHeight="1">
      <c r="A251" s="33" t="s">
        <v>118</v>
      </c>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row>
    <row r="252" ht="10.5" customHeight="1"/>
    <row r="253" spans="1:54" ht="16.5" customHeight="1">
      <c r="A253" s="16" t="s">
        <v>58</v>
      </c>
      <c r="B253" s="16"/>
      <c r="C253" s="16"/>
      <c r="D253" s="16"/>
      <c r="E253" s="16"/>
      <c r="F253" s="16"/>
      <c r="G253" s="16"/>
      <c r="H253" s="16"/>
      <c r="I253" s="16"/>
      <c r="J253" s="16"/>
      <c r="K253" s="16"/>
      <c r="L253" s="16"/>
      <c r="M253" s="16"/>
      <c r="N253" s="16" t="s">
        <v>7</v>
      </c>
      <c r="O253" s="16"/>
      <c r="P253" s="16"/>
      <c r="Q253" s="16"/>
      <c r="R253" s="16"/>
      <c r="S253" s="16"/>
      <c r="T253" s="15" t="s">
        <v>23</v>
      </c>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row>
    <row r="254" spans="1:54" ht="22.5" customHeight="1">
      <c r="A254" s="18" t="s">
        <v>119</v>
      </c>
      <c r="B254" s="18"/>
      <c r="C254" s="18"/>
      <c r="D254" s="18"/>
      <c r="E254" s="18"/>
      <c r="F254" s="18"/>
      <c r="G254" s="18"/>
      <c r="H254" s="18"/>
      <c r="I254" s="18"/>
      <c r="J254" s="18"/>
      <c r="K254" s="18"/>
      <c r="L254" s="18"/>
      <c r="M254" s="18"/>
      <c r="N254" s="18"/>
      <c r="O254" s="18"/>
      <c r="P254" s="18"/>
      <c r="Q254" s="18"/>
      <c r="R254" s="18"/>
      <c r="S254" s="18"/>
      <c r="T254" s="34" t="s">
        <v>51</v>
      </c>
      <c r="U254" s="34"/>
      <c r="V254" s="34"/>
      <c r="W254" s="34"/>
      <c r="X254" s="34"/>
      <c r="Y254" s="34"/>
      <c r="Z254" s="34" t="s">
        <v>52</v>
      </c>
      <c r="AA254" s="34"/>
      <c r="AB254" s="34"/>
      <c r="AC254" s="34"/>
      <c r="AD254" s="34" t="s">
        <v>120</v>
      </c>
      <c r="AE254" s="34"/>
      <c r="AF254" s="34"/>
      <c r="AG254" s="34"/>
      <c r="AH254" s="34"/>
      <c r="AI254" s="18" t="s">
        <v>53</v>
      </c>
      <c r="AJ254" s="18"/>
      <c r="AK254" s="18"/>
      <c r="AL254" s="18"/>
      <c r="AM254" s="18"/>
      <c r="AN254" s="18"/>
      <c r="AO254" s="18"/>
      <c r="AP254" s="18"/>
      <c r="AQ254" s="18"/>
      <c r="AR254" s="18"/>
      <c r="AS254" s="18"/>
      <c r="AT254" s="18"/>
      <c r="AU254" s="18"/>
      <c r="AV254" s="18"/>
      <c r="AW254" s="18"/>
      <c r="AX254" s="18"/>
      <c r="AY254" s="18"/>
      <c r="AZ254" s="18"/>
      <c r="BA254" s="18"/>
      <c r="BB254" s="18"/>
    </row>
    <row r="255" spans="1:54" ht="22.5" customHeight="1">
      <c r="A255" s="32" t="s">
        <v>121</v>
      </c>
      <c r="B255" s="32"/>
      <c r="C255" s="32"/>
      <c r="D255" s="32" t="s">
        <v>122</v>
      </c>
      <c r="E255" s="32"/>
      <c r="F255" s="32" t="s">
        <v>123</v>
      </c>
      <c r="G255" s="32"/>
      <c r="H255" s="32"/>
      <c r="I255" s="32" t="s">
        <v>124</v>
      </c>
      <c r="J255" s="32"/>
      <c r="K255" s="32"/>
      <c r="L255" s="32"/>
      <c r="M255" s="32"/>
      <c r="N255" s="32" t="s">
        <v>57</v>
      </c>
      <c r="O255" s="32"/>
      <c r="P255" s="32"/>
      <c r="Q255" s="32"/>
      <c r="R255" s="32"/>
      <c r="S255" s="32"/>
      <c r="T255" s="34"/>
      <c r="U255" s="34"/>
      <c r="V255" s="34"/>
      <c r="W255" s="34"/>
      <c r="X255" s="34"/>
      <c r="Y255" s="34"/>
      <c r="Z255" s="34"/>
      <c r="AA255" s="34"/>
      <c r="AB255" s="34"/>
      <c r="AC255" s="34"/>
      <c r="AD255" s="34"/>
      <c r="AE255" s="34"/>
      <c r="AF255" s="34"/>
      <c r="AG255" s="34"/>
      <c r="AH255" s="34"/>
      <c r="AI255" s="18"/>
      <c r="AJ255" s="18"/>
      <c r="AK255" s="18"/>
      <c r="AL255" s="18"/>
      <c r="AM255" s="18"/>
      <c r="AN255" s="18"/>
      <c r="AO255" s="18"/>
      <c r="AP255" s="18"/>
      <c r="AQ255" s="18"/>
      <c r="AR255" s="18"/>
      <c r="AS255" s="18"/>
      <c r="AT255" s="18"/>
      <c r="AU255" s="18"/>
      <c r="AV255" s="18"/>
      <c r="AW255" s="18"/>
      <c r="AX255" s="18"/>
      <c r="AY255" s="18"/>
      <c r="AZ255" s="18"/>
      <c r="BA255" s="18"/>
      <c r="BB255" s="18"/>
    </row>
    <row r="256" spans="1:54" ht="22.5" customHeight="1">
      <c r="A256" s="21"/>
      <c r="B256" s="21"/>
      <c r="C256" s="21"/>
      <c r="D256" s="22"/>
      <c r="E256" s="22"/>
      <c r="F256" s="22"/>
      <c r="G256" s="22"/>
      <c r="H256" s="22"/>
      <c r="I256" s="22"/>
      <c r="J256" s="22"/>
      <c r="K256" s="22"/>
      <c r="L256" s="22"/>
      <c r="M256" s="22"/>
      <c r="N256" s="23" t="s">
        <v>217</v>
      </c>
      <c r="O256" s="23"/>
      <c r="P256" s="23"/>
      <c r="Q256" s="23"/>
      <c r="R256" s="23"/>
      <c r="S256" s="23"/>
      <c r="T256" s="24">
        <v>5000</v>
      </c>
      <c r="U256" s="24"/>
      <c r="V256" s="24"/>
      <c r="W256" s="24"/>
      <c r="X256" s="24"/>
      <c r="Y256" s="24"/>
      <c r="Z256" s="24">
        <v>2900</v>
      </c>
      <c r="AA256" s="24"/>
      <c r="AB256" s="24"/>
      <c r="AC256" s="24"/>
      <c r="AD256" s="24">
        <v>2100</v>
      </c>
      <c r="AE256" s="24"/>
      <c r="AF256" s="24"/>
      <c r="AG256" s="24"/>
      <c r="AH256" s="24"/>
      <c r="AI256" s="23" t="s">
        <v>218</v>
      </c>
      <c r="AJ256" s="23"/>
      <c r="AK256" s="23"/>
      <c r="AL256" s="23"/>
      <c r="AM256" s="23"/>
      <c r="AN256" s="23"/>
      <c r="AO256" s="23"/>
      <c r="AP256" s="23"/>
      <c r="AQ256" s="23"/>
      <c r="AR256" s="23"/>
      <c r="AS256" s="23"/>
      <c r="AT256" s="29">
        <v>1185000</v>
      </c>
      <c r="AU256" s="29"/>
      <c r="AV256" s="29"/>
      <c r="AW256" s="29"/>
      <c r="AX256" s="29"/>
      <c r="AY256" s="29"/>
      <c r="AZ256" s="29"/>
      <c r="BA256" s="29"/>
      <c r="BB256" s="29"/>
    </row>
    <row r="257" spans="1:54" ht="22.5" customHeight="1">
      <c r="A257" s="21"/>
      <c r="B257" s="21"/>
      <c r="C257" s="21"/>
      <c r="D257" s="22"/>
      <c r="E257" s="22"/>
      <c r="F257" s="22"/>
      <c r="G257" s="22"/>
      <c r="H257" s="22"/>
      <c r="I257" s="22"/>
      <c r="J257" s="22"/>
      <c r="K257" s="22"/>
      <c r="L257" s="22"/>
      <c r="M257" s="22"/>
      <c r="N257" s="30"/>
      <c r="O257" s="30"/>
      <c r="P257" s="30"/>
      <c r="Q257" s="30"/>
      <c r="R257" s="30"/>
      <c r="S257" s="30"/>
      <c r="T257" s="31"/>
      <c r="U257" s="31"/>
      <c r="V257" s="31"/>
      <c r="W257" s="31"/>
      <c r="X257" s="31"/>
      <c r="Y257" s="31"/>
      <c r="Z257" s="31"/>
      <c r="AA257" s="31"/>
      <c r="AB257" s="31"/>
      <c r="AC257" s="31"/>
      <c r="AD257" s="31"/>
      <c r="AE257" s="31"/>
      <c r="AF257" s="31"/>
      <c r="AG257" s="31"/>
      <c r="AH257" s="31"/>
      <c r="AI257" s="23" t="s">
        <v>219</v>
      </c>
      <c r="AJ257" s="23"/>
      <c r="AK257" s="23"/>
      <c r="AL257" s="23"/>
      <c r="AM257" s="23"/>
      <c r="AN257" s="23"/>
      <c r="AO257" s="23"/>
      <c r="AP257" s="23"/>
      <c r="AQ257" s="23"/>
      <c r="AR257" s="23"/>
      <c r="AS257" s="23"/>
      <c r="AT257" s="29">
        <v>1003000</v>
      </c>
      <c r="AU257" s="29"/>
      <c r="AV257" s="29"/>
      <c r="AW257" s="29"/>
      <c r="AX257" s="29"/>
      <c r="AY257" s="29"/>
      <c r="AZ257" s="29"/>
      <c r="BA257" s="29"/>
      <c r="BB257" s="29"/>
    </row>
    <row r="258" spans="1:54" ht="22.5" customHeight="1">
      <c r="A258" s="21"/>
      <c r="B258" s="21"/>
      <c r="C258" s="21"/>
      <c r="D258" s="22"/>
      <c r="E258" s="22"/>
      <c r="F258" s="22"/>
      <c r="G258" s="22"/>
      <c r="H258" s="22"/>
      <c r="I258" s="22"/>
      <c r="J258" s="22"/>
      <c r="K258" s="22"/>
      <c r="L258" s="22"/>
      <c r="M258" s="22"/>
      <c r="N258" s="30"/>
      <c r="O258" s="30"/>
      <c r="P258" s="30"/>
      <c r="Q258" s="30"/>
      <c r="R258" s="30"/>
      <c r="S258" s="30"/>
      <c r="T258" s="31"/>
      <c r="U258" s="31"/>
      <c r="V258" s="31"/>
      <c r="W258" s="31"/>
      <c r="X258" s="31"/>
      <c r="Y258" s="31"/>
      <c r="Z258" s="31"/>
      <c r="AA258" s="31"/>
      <c r="AB258" s="31"/>
      <c r="AC258" s="31"/>
      <c r="AD258" s="31"/>
      <c r="AE258" s="31"/>
      <c r="AF258" s="31"/>
      <c r="AG258" s="31"/>
      <c r="AH258" s="31"/>
      <c r="AI258" s="23" t="s">
        <v>220</v>
      </c>
      <c r="AJ258" s="23"/>
      <c r="AK258" s="23"/>
      <c r="AL258" s="23"/>
      <c r="AM258" s="23"/>
      <c r="AN258" s="23"/>
      <c r="AO258" s="23"/>
      <c r="AP258" s="23"/>
      <c r="AQ258" s="23"/>
      <c r="AR258" s="23"/>
      <c r="AS258" s="23"/>
      <c r="AT258" s="29">
        <v>-86000</v>
      </c>
      <c r="AU258" s="29"/>
      <c r="AV258" s="29"/>
      <c r="AW258" s="29"/>
      <c r="AX258" s="29"/>
      <c r="AY258" s="29"/>
      <c r="AZ258" s="29"/>
      <c r="BA258" s="29"/>
      <c r="BB258" s="29"/>
    </row>
    <row r="259" spans="1:54" ht="22.5" customHeight="1">
      <c r="A259" s="21"/>
      <c r="B259" s="21"/>
      <c r="C259" s="21"/>
      <c r="D259" s="22"/>
      <c r="E259" s="22"/>
      <c r="F259" s="22"/>
      <c r="G259" s="22"/>
      <c r="H259" s="22"/>
      <c r="I259" s="22"/>
      <c r="J259" s="22"/>
      <c r="K259" s="22"/>
      <c r="L259" s="22"/>
      <c r="M259" s="22"/>
      <c r="N259" s="30"/>
      <c r="O259" s="30"/>
      <c r="P259" s="30"/>
      <c r="Q259" s="30"/>
      <c r="R259" s="30"/>
      <c r="S259" s="30"/>
      <c r="T259" s="31"/>
      <c r="U259" s="31"/>
      <c r="V259" s="31"/>
      <c r="W259" s="31"/>
      <c r="X259" s="31"/>
      <c r="Y259" s="31"/>
      <c r="Z259" s="31"/>
      <c r="AA259" s="31"/>
      <c r="AB259" s="31"/>
      <c r="AC259" s="31"/>
      <c r="AD259" s="31"/>
      <c r="AE259" s="31"/>
      <c r="AF259" s="31"/>
      <c r="AG259" s="31"/>
      <c r="AH259" s="31"/>
      <c r="AI259" s="23" t="s">
        <v>221</v>
      </c>
      <c r="AJ259" s="23"/>
      <c r="AK259" s="23"/>
      <c r="AL259" s="23"/>
      <c r="AM259" s="23"/>
      <c r="AN259" s="23"/>
      <c r="AO259" s="23"/>
      <c r="AP259" s="23"/>
      <c r="AQ259" s="23"/>
      <c r="AR259" s="23"/>
      <c r="AS259" s="23"/>
      <c r="AT259" s="29">
        <v>-2000</v>
      </c>
      <c r="AU259" s="29"/>
      <c r="AV259" s="29"/>
      <c r="AW259" s="29"/>
      <c r="AX259" s="29"/>
      <c r="AY259" s="29"/>
      <c r="AZ259" s="29"/>
      <c r="BA259" s="29"/>
      <c r="BB259" s="29"/>
    </row>
    <row r="260" spans="1:54" ht="22.5" customHeight="1">
      <c r="A260" s="21"/>
      <c r="B260" s="21"/>
      <c r="C260" s="21"/>
      <c r="D260" s="22"/>
      <c r="E260" s="22"/>
      <c r="F260" s="22"/>
      <c r="G260" s="22"/>
      <c r="H260" s="22"/>
      <c r="I260" s="25" t="s">
        <v>222</v>
      </c>
      <c r="J260" s="25"/>
      <c r="K260" s="25"/>
      <c r="L260" s="25"/>
      <c r="M260" s="25"/>
      <c r="N260" s="26"/>
      <c r="O260" s="26"/>
      <c r="P260" s="26"/>
      <c r="Q260" s="26"/>
      <c r="R260" s="26"/>
      <c r="S260" s="26"/>
      <c r="T260" s="24">
        <v>779</v>
      </c>
      <c r="U260" s="24"/>
      <c r="V260" s="24"/>
      <c r="W260" s="24"/>
      <c r="X260" s="24"/>
      <c r="Y260" s="24"/>
      <c r="Z260" s="24">
        <v>779</v>
      </c>
      <c r="AA260" s="24"/>
      <c r="AB260" s="24"/>
      <c r="AC260" s="24"/>
      <c r="AD260" s="24">
        <v>0</v>
      </c>
      <c r="AE260" s="24"/>
      <c r="AF260" s="24"/>
      <c r="AG260" s="24"/>
      <c r="AH260" s="24"/>
      <c r="AI260" s="23"/>
      <c r="AJ260" s="23"/>
      <c r="AK260" s="23"/>
      <c r="AL260" s="23"/>
      <c r="AM260" s="23"/>
      <c r="AN260" s="23"/>
      <c r="AO260" s="23"/>
      <c r="AP260" s="23"/>
      <c r="AQ260" s="23"/>
      <c r="AR260" s="23"/>
      <c r="AS260" s="23"/>
      <c r="AT260" s="17"/>
      <c r="AU260" s="17"/>
      <c r="AV260" s="17"/>
      <c r="AW260" s="17"/>
      <c r="AX260" s="17"/>
      <c r="AY260" s="17"/>
      <c r="AZ260" s="17"/>
      <c r="BA260" s="17"/>
      <c r="BB260" s="17"/>
    </row>
    <row r="261" spans="1:54" ht="22.5" customHeight="1">
      <c r="A261" s="21"/>
      <c r="B261" s="21"/>
      <c r="C261" s="21"/>
      <c r="D261" s="22"/>
      <c r="E261" s="22"/>
      <c r="F261" s="22"/>
      <c r="G261" s="22"/>
      <c r="H261" s="22"/>
      <c r="I261" s="22"/>
      <c r="J261" s="22"/>
      <c r="K261" s="22"/>
      <c r="L261" s="22"/>
      <c r="M261" s="22"/>
      <c r="N261" s="23" t="s">
        <v>138</v>
      </c>
      <c r="O261" s="23"/>
      <c r="P261" s="23"/>
      <c r="Q261" s="23"/>
      <c r="R261" s="23"/>
      <c r="S261" s="23"/>
      <c r="T261" s="24">
        <v>779</v>
      </c>
      <c r="U261" s="24"/>
      <c r="V261" s="24"/>
      <c r="W261" s="24"/>
      <c r="X261" s="24"/>
      <c r="Y261" s="24"/>
      <c r="Z261" s="24">
        <v>779</v>
      </c>
      <c r="AA261" s="24"/>
      <c r="AB261" s="24"/>
      <c r="AC261" s="24"/>
      <c r="AD261" s="24">
        <v>0</v>
      </c>
      <c r="AE261" s="24"/>
      <c r="AF261" s="24"/>
      <c r="AG261" s="24"/>
      <c r="AH261" s="24"/>
      <c r="AI261" s="23" t="s">
        <v>223</v>
      </c>
      <c r="AJ261" s="23"/>
      <c r="AK261" s="23"/>
      <c r="AL261" s="23"/>
      <c r="AM261" s="23"/>
      <c r="AN261" s="23"/>
      <c r="AO261" s="23"/>
      <c r="AP261" s="23"/>
      <c r="AQ261" s="23"/>
      <c r="AR261" s="23"/>
      <c r="AS261" s="23"/>
      <c r="AT261" s="29">
        <v>-61000</v>
      </c>
      <c r="AU261" s="29"/>
      <c r="AV261" s="29"/>
      <c r="AW261" s="29"/>
      <c r="AX261" s="29"/>
      <c r="AY261" s="29"/>
      <c r="AZ261" s="29"/>
      <c r="BA261" s="29"/>
      <c r="BB261" s="29"/>
    </row>
    <row r="262" spans="1:54" ht="22.5" customHeight="1">
      <c r="A262" s="21"/>
      <c r="B262" s="21"/>
      <c r="C262" s="21"/>
      <c r="D262" s="22"/>
      <c r="E262" s="22"/>
      <c r="F262" s="22"/>
      <c r="G262" s="22"/>
      <c r="H262" s="22"/>
      <c r="I262" s="22"/>
      <c r="J262" s="22"/>
      <c r="K262" s="22"/>
      <c r="L262" s="22"/>
      <c r="M262" s="22"/>
      <c r="N262" s="30"/>
      <c r="O262" s="30"/>
      <c r="P262" s="30"/>
      <c r="Q262" s="30"/>
      <c r="R262" s="30"/>
      <c r="S262" s="30"/>
      <c r="T262" s="31"/>
      <c r="U262" s="31"/>
      <c r="V262" s="31"/>
      <c r="W262" s="31"/>
      <c r="X262" s="31"/>
      <c r="Y262" s="31"/>
      <c r="Z262" s="31"/>
      <c r="AA262" s="31"/>
      <c r="AB262" s="31"/>
      <c r="AC262" s="31"/>
      <c r="AD262" s="31"/>
      <c r="AE262" s="31"/>
      <c r="AF262" s="31"/>
      <c r="AG262" s="31"/>
      <c r="AH262" s="31"/>
      <c r="AI262" s="23" t="s">
        <v>224</v>
      </c>
      <c r="AJ262" s="23"/>
      <c r="AK262" s="23"/>
      <c r="AL262" s="23"/>
      <c r="AM262" s="23"/>
      <c r="AN262" s="23"/>
      <c r="AO262" s="23"/>
      <c r="AP262" s="23"/>
      <c r="AQ262" s="23"/>
      <c r="AR262" s="23"/>
      <c r="AS262" s="23"/>
      <c r="AT262" s="29">
        <v>-77000</v>
      </c>
      <c r="AU262" s="29"/>
      <c r="AV262" s="29"/>
      <c r="AW262" s="29"/>
      <c r="AX262" s="29"/>
      <c r="AY262" s="29"/>
      <c r="AZ262" s="29"/>
      <c r="BA262" s="29"/>
      <c r="BB262" s="29"/>
    </row>
    <row r="263" spans="1:54" ht="22.5" customHeight="1">
      <c r="A263" s="21"/>
      <c r="B263" s="21"/>
      <c r="C263" s="21"/>
      <c r="D263" s="22"/>
      <c r="E263" s="22"/>
      <c r="F263" s="22"/>
      <c r="G263" s="22"/>
      <c r="H263" s="22"/>
      <c r="I263" s="22"/>
      <c r="J263" s="22"/>
      <c r="K263" s="22"/>
      <c r="L263" s="22"/>
      <c r="M263" s="22"/>
      <c r="N263" s="30"/>
      <c r="O263" s="30"/>
      <c r="P263" s="30"/>
      <c r="Q263" s="30"/>
      <c r="R263" s="30"/>
      <c r="S263" s="30"/>
      <c r="T263" s="31"/>
      <c r="U263" s="31"/>
      <c r="V263" s="31"/>
      <c r="W263" s="31"/>
      <c r="X263" s="31"/>
      <c r="Y263" s="31"/>
      <c r="Z263" s="31"/>
      <c r="AA263" s="31"/>
      <c r="AB263" s="31"/>
      <c r="AC263" s="31"/>
      <c r="AD263" s="31"/>
      <c r="AE263" s="31"/>
      <c r="AF263" s="31"/>
      <c r="AG263" s="31"/>
      <c r="AH263" s="31"/>
      <c r="AI263" s="23" t="s">
        <v>225</v>
      </c>
      <c r="AJ263" s="23"/>
      <c r="AK263" s="23"/>
      <c r="AL263" s="23"/>
      <c r="AM263" s="23"/>
      <c r="AN263" s="23"/>
      <c r="AO263" s="23"/>
      <c r="AP263" s="23"/>
      <c r="AQ263" s="23"/>
      <c r="AR263" s="23"/>
      <c r="AS263" s="23"/>
      <c r="AT263" s="29">
        <v>-100000</v>
      </c>
      <c r="AU263" s="29"/>
      <c r="AV263" s="29"/>
      <c r="AW263" s="29"/>
      <c r="AX263" s="29"/>
      <c r="AY263" s="29"/>
      <c r="AZ263" s="29"/>
      <c r="BA263" s="29"/>
      <c r="BB263" s="29"/>
    </row>
    <row r="264" spans="1:54" ht="22.5" customHeight="1">
      <c r="A264" s="21"/>
      <c r="B264" s="21"/>
      <c r="C264" s="21"/>
      <c r="D264" s="22"/>
      <c r="E264" s="22"/>
      <c r="F264" s="22"/>
      <c r="G264" s="22"/>
      <c r="H264" s="22"/>
      <c r="I264" s="22"/>
      <c r="J264" s="22"/>
      <c r="K264" s="22"/>
      <c r="L264" s="22"/>
      <c r="M264" s="22"/>
      <c r="N264" s="30"/>
      <c r="O264" s="30"/>
      <c r="P264" s="30"/>
      <c r="Q264" s="30"/>
      <c r="R264" s="30"/>
      <c r="S264" s="30"/>
      <c r="T264" s="31"/>
      <c r="U264" s="31"/>
      <c r="V264" s="31"/>
      <c r="W264" s="31"/>
      <c r="X264" s="31"/>
      <c r="Y264" s="31"/>
      <c r="Z264" s="31"/>
      <c r="AA264" s="31"/>
      <c r="AB264" s="31"/>
      <c r="AC264" s="31"/>
      <c r="AD264" s="31"/>
      <c r="AE264" s="31"/>
      <c r="AF264" s="31"/>
      <c r="AG264" s="31"/>
      <c r="AH264" s="31"/>
      <c r="AI264" s="23" t="s">
        <v>226</v>
      </c>
      <c r="AJ264" s="23"/>
      <c r="AK264" s="23"/>
      <c r="AL264" s="23"/>
      <c r="AM264" s="23"/>
      <c r="AN264" s="23"/>
      <c r="AO264" s="23"/>
      <c r="AP264" s="23"/>
      <c r="AQ264" s="23"/>
      <c r="AR264" s="23"/>
      <c r="AS264" s="23"/>
      <c r="AT264" s="29">
        <v>238000</v>
      </c>
      <c r="AU264" s="29"/>
      <c r="AV264" s="29"/>
      <c r="AW264" s="29"/>
      <c r="AX264" s="29"/>
      <c r="AY264" s="29"/>
      <c r="AZ264" s="29"/>
      <c r="BA264" s="29"/>
      <c r="BB264" s="29"/>
    </row>
    <row r="265" spans="1:54" ht="22.5" customHeight="1">
      <c r="A265" s="21"/>
      <c r="B265" s="21"/>
      <c r="C265" s="21"/>
      <c r="D265" s="27"/>
      <c r="E265" s="27"/>
      <c r="F265" s="25" t="s">
        <v>227</v>
      </c>
      <c r="G265" s="25"/>
      <c r="H265" s="25"/>
      <c r="I265" s="28"/>
      <c r="J265" s="28"/>
      <c r="K265" s="28"/>
      <c r="L265" s="28"/>
      <c r="M265" s="28"/>
      <c r="N265" s="26"/>
      <c r="O265" s="26"/>
      <c r="P265" s="26"/>
      <c r="Q265" s="26"/>
      <c r="R265" s="26"/>
      <c r="S265" s="26"/>
      <c r="T265" s="24">
        <v>1617</v>
      </c>
      <c r="U265" s="24"/>
      <c r="V265" s="24"/>
      <c r="W265" s="24"/>
      <c r="X265" s="24"/>
      <c r="Y265" s="24"/>
      <c r="Z265" s="24">
        <v>1660</v>
      </c>
      <c r="AA265" s="24"/>
      <c r="AB265" s="24"/>
      <c r="AC265" s="24"/>
      <c r="AD265" s="24">
        <v>-43</v>
      </c>
      <c r="AE265" s="24"/>
      <c r="AF265" s="24"/>
      <c r="AG265" s="24"/>
      <c r="AH265" s="24"/>
      <c r="AI265" s="23"/>
      <c r="AJ265" s="23"/>
      <c r="AK265" s="23"/>
      <c r="AL265" s="23"/>
      <c r="AM265" s="23"/>
      <c r="AN265" s="23"/>
      <c r="AO265" s="23"/>
      <c r="AP265" s="23"/>
      <c r="AQ265" s="23"/>
      <c r="AR265" s="23"/>
      <c r="AS265" s="23"/>
      <c r="AT265" s="17"/>
      <c r="AU265" s="17"/>
      <c r="AV265" s="17"/>
      <c r="AW265" s="17"/>
      <c r="AX265" s="17"/>
      <c r="AY265" s="17"/>
      <c r="AZ265" s="17"/>
      <c r="BA265" s="17"/>
      <c r="BB265" s="17"/>
    </row>
    <row r="266" spans="1:54" ht="22.5" customHeight="1">
      <c r="A266" s="21"/>
      <c r="B266" s="21"/>
      <c r="C266" s="21"/>
      <c r="D266" s="22"/>
      <c r="E266" s="22"/>
      <c r="F266" s="22"/>
      <c r="G266" s="22"/>
      <c r="H266" s="22"/>
      <c r="I266" s="25" t="s">
        <v>228</v>
      </c>
      <c r="J266" s="25"/>
      <c r="K266" s="25"/>
      <c r="L266" s="25"/>
      <c r="M266" s="25"/>
      <c r="N266" s="26"/>
      <c r="O266" s="26"/>
      <c r="P266" s="26"/>
      <c r="Q266" s="26"/>
      <c r="R266" s="26"/>
      <c r="S266" s="26"/>
      <c r="T266" s="24">
        <v>920</v>
      </c>
      <c r="U266" s="24"/>
      <c r="V266" s="24"/>
      <c r="W266" s="24"/>
      <c r="X266" s="24"/>
      <c r="Y266" s="24"/>
      <c r="Z266" s="24">
        <v>900</v>
      </c>
      <c r="AA266" s="24"/>
      <c r="AB266" s="24"/>
      <c r="AC266" s="24"/>
      <c r="AD266" s="24">
        <v>20</v>
      </c>
      <c r="AE266" s="24"/>
      <c r="AF266" s="24"/>
      <c r="AG266" s="24"/>
      <c r="AH266" s="24"/>
      <c r="AI266" s="23"/>
      <c r="AJ266" s="23"/>
      <c r="AK266" s="23"/>
      <c r="AL266" s="23"/>
      <c r="AM266" s="23"/>
      <c r="AN266" s="23"/>
      <c r="AO266" s="23"/>
      <c r="AP266" s="23"/>
      <c r="AQ266" s="23"/>
      <c r="AR266" s="23"/>
      <c r="AS266" s="23"/>
      <c r="AT266" s="17"/>
      <c r="AU266" s="17"/>
      <c r="AV266" s="17"/>
      <c r="AW266" s="17"/>
      <c r="AX266" s="17"/>
      <c r="AY266" s="17"/>
      <c r="AZ266" s="17"/>
      <c r="BA266" s="17"/>
      <c r="BB266" s="17"/>
    </row>
    <row r="267" spans="1:54" ht="22.5" customHeight="1">
      <c r="A267" s="21"/>
      <c r="B267" s="21"/>
      <c r="C267" s="21"/>
      <c r="D267" s="22"/>
      <c r="E267" s="22"/>
      <c r="F267" s="22"/>
      <c r="G267" s="22"/>
      <c r="H267" s="22"/>
      <c r="I267" s="22"/>
      <c r="J267" s="22"/>
      <c r="K267" s="22"/>
      <c r="L267" s="22"/>
      <c r="M267" s="22"/>
      <c r="N267" s="23" t="s">
        <v>138</v>
      </c>
      <c r="O267" s="23"/>
      <c r="P267" s="23"/>
      <c r="Q267" s="23"/>
      <c r="R267" s="23"/>
      <c r="S267" s="23"/>
      <c r="T267" s="24">
        <v>920</v>
      </c>
      <c r="U267" s="24"/>
      <c r="V267" s="24"/>
      <c r="W267" s="24"/>
      <c r="X267" s="24"/>
      <c r="Y267" s="24"/>
      <c r="Z267" s="24">
        <v>900</v>
      </c>
      <c r="AA267" s="24"/>
      <c r="AB267" s="24"/>
      <c r="AC267" s="24"/>
      <c r="AD267" s="24">
        <v>20</v>
      </c>
      <c r="AE267" s="24"/>
      <c r="AF267" s="24"/>
      <c r="AG267" s="24"/>
      <c r="AH267" s="24"/>
      <c r="AI267" s="23" t="s">
        <v>229</v>
      </c>
      <c r="AJ267" s="23"/>
      <c r="AK267" s="23"/>
      <c r="AL267" s="23"/>
      <c r="AM267" s="23"/>
      <c r="AN267" s="23"/>
      <c r="AO267" s="23"/>
      <c r="AP267" s="23"/>
      <c r="AQ267" s="23"/>
      <c r="AR267" s="23"/>
      <c r="AS267" s="23"/>
      <c r="AT267" s="29">
        <v>20000</v>
      </c>
      <c r="AU267" s="29"/>
      <c r="AV267" s="29"/>
      <c r="AW267" s="29"/>
      <c r="AX267" s="29"/>
      <c r="AY267" s="29"/>
      <c r="AZ267" s="29"/>
      <c r="BA267" s="29"/>
      <c r="BB267" s="29"/>
    </row>
    <row r="268" spans="1:54" ht="22.5" customHeight="1">
      <c r="A268" s="21"/>
      <c r="B268" s="21"/>
      <c r="C268" s="21"/>
      <c r="D268" s="22"/>
      <c r="E268" s="22"/>
      <c r="F268" s="22"/>
      <c r="G268" s="22"/>
      <c r="H268" s="22"/>
      <c r="I268" s="25" t="s">
        <v>230</v>
      </c>
      <c r="J268" s="25"/>
      <c r="K268" s="25"/>
      <c r="L268" s="25"/>
      <c r="M268" s="25"/>
      <c r="N268" s="26"/>
      <c r="O268" s="26"/>
      <c r="P268" s="26"/>
      <c r="Q268" s="26"/>
      <c r="R268" s="26"/>
      <c r="S268" s="26"/>
      <c r="T268" s="24">
        <v>697</v>
      </c>
      <c r="U268" s="24"/>
      <c r="V268" s="24"/>
      <c r="W268" s="24"/>
      <c r="X268" s="24"/>
      <c r="Y268" s="24"/>
      <c r="Z268" s="24">
        <v>760</v>
      </c>
      <c r="AA268" s="24"/>
      <c r="AB268" s="24"/>
      <c r="AC268" s="24"/>
      <c r="AD268" s="24">
        <v>-63</v>
      </c>
      <c r="AE268" s="24"/>
      <c r="AF268" s="24"/>
      <c r="AG268" s="24"/>
      <c r="AH268" s="24"/>
      <c r="AI268" s="23"/>
      <c r="AJ268" s="23"/>
      <c r="AK268" s="23"/>
      <c r="AL268" s="23"/>
      <c r="AM268" s="23"/>
      <c r="AN268" s="23"/>
      <c r="AO268" s="23"/>
      <c r="AP268" s="23"/>
      <c r="AQ268" s="23"/>
      <c r="AR268" s="23"/>
      <c r="AS268" s="23"/>
      <c r="AT268" s="17"/>
      <c r="AU268" s="17"/>
      <c r="AV268" s="17"/>
      <c r="AW268" s="17"/>
      <c r="AX268" s="17"/>
      <c r="AY268" s="17"/>
      <c r="AZ268" s="17"/>
      <c r="BA268" s="17"/>
      <c r="BB268" s="17"/>
    </row>
    <row r="269" spans="1:54" ht="22.5" customHeight="1">
      <c r="A269" s="21"/>
      <c r="B269" s="21"/>
      <c r="C269" s="21"/>
      <c r="D269" s="22"/>
      <c r="E269" s="22"/>
      <c r="F269" s="22"/>
      <c r="G269" s="22"/>
      <c r="H269" s="22"/>
      <c r="I269" s="22"/>
      <c r="J269" s="22"/>
      <c r="K269" s="22"/>
      <c r="L269" s="22"/>
      <c r="M269" s="22"/>
      <c r="N269" s="23" t="s">
        <v>138</v>
      </c>
      <c r="O269" s="23"/>
      <c r="P269" s="23"/>
      <c r="Q269" s="23"/>
      <c r="R269" s="23"/>
      <c r="S269" s="23"/>
      <c r="T269" s="24">
        <v>697</v>
      </c>
      <c r="U269" s="24"/>
      <c r="V269" s="24"/>
      <c r="W269" s="24"/>
      <c r="X269" s="24"/>
      <c r="Y269" s="24"/>
      <c r="Z269" s="24">
        <v>760</v>
      </c>
      <c r="AA269" s="24"/>
      <c r="AB269" s="24"/>
      <c r="AC269" s="24"/>
      <c r="AD269" s="24">
        <v>-63</v>
      </c>
      <c r="AE269" s="24"/>
      <c r="AF269" s="24"/>
      <c r="AG269" s="24"/>
      <c r="AH269" s="24"/>
      <c r="AI269" s="23" t="s">
        <v>231</v>
      </c>
      <c r="AJ269" s="23"/>
      <c r="AK269" s="23"/>
      <c r="AL269" s="23"/>
      <c r="AM269" s="23"/>
      <c r="AN269" s="23"/>
      <c r="AO269" s="23"/>
      <c r="AP269" s="23"/>
      <c r="AQ269" s="23"/>
      <c r="AR269" s="23"/>
      <c r="AS269" s="23"/>
      <c r="AT269" s="29">
        <v>-63000</v>
      </c>
      <c r="AU269" s="29"/>
      <c r="AV269" s="29"/>
      <c r="AW269" s="29"/>
      <c r="AX269" s="29"/>
      <c r="AY269" s="29"/>
      <c r="AZ269" s="29"/>
      <c r="BA269" s="29"/>
      <c r="BB269" s="29"/>
    </row>
    <row r="270" spans="1:54" ht="22.5" customHeight="1">
      <c r="A270" s="27"/>
      <c r="B270" s="27"/>
      <c r="C270" s="27"/>
      <c r="D270" s="25" t="s">
        <v>232</v>
      </c>
      <c r="E270" s="25"/>
      <c r="F270" s="28"/>
      <c r="G270" s="28"/>
      <c r="H270" s="28"/>
      <c r="I270" s="28"/>
      <c r="J270" s="28"/>
      <c r="K270" s="28"/>
      <c r="L270" s="28"/>
      <c r="M270" s="28"/>
      <c r="N270" s="26"/>
      <c r="O270" s="26"/>
      <c r="P270" s="26"/>
      <c r="Q270" s="26"/>
      <c r="R270" s="26"/>
      <c r="S270" s="26"/>
      <c r="T270" s="24">
        <v>160</v>
      </c>
      <c r="U270" s="24"/>
      <c r="V270" s="24"/>
      <c r="W270" s="24"/>
      <c r="X270" s="24"/>
      <c r="Y270" s="24"/>
      <c r="Z270" s="24">
        <v>160</v>
      </c>
      <c r="AA270" s="24"/>
      <c r="AB270" s="24"/>
      <c r="AC270" s="24"/>
      <c r="AD270" s="24">
        <v>0</v>
      </c>
      <c r="AE270" s="24"/>
      <c r="AF270" s="24"/>
      <c r="AG270" s="24"/>
      <c r="AH270" s="24"/>
      <c r="AI270" s="23"/>
      <c r="AJ270" s="23"/>
      <c r="AK270" s="23"/>
      <c r="AL270" s="23"/>
      <c r="AM270" s="23"/>
      <c r="AN270" s="23"/>
      <c r="AO270" s="23"/>
      <c r="AP270" s="23"/>
      <c r="AQ270" s="23"/>
      <c r="AR270" s="23"/>
      <c r="AS270" s="23"/>
      <c r="AT270" s="17"/>
      <c r="AU270" s="17"/>
      <c r="AV270" s="17"/>
      <c r="AW270" s="17"/>
      <c r="AX270" s="17"/>
      <c r="AY270" s="17"/>
      <c r="AZ270" s="17"/>
      <c r="BA270" s="17"/>
      <c r="BB270" s="17"/>
    </row>
    <row r="271" spans="1:54" ht="22.5" customHeight="1">
      <c r="A271" s="21"/>
      <c r="B271" s="21"/>
      <c r="C271" s="21"/>
      <c r="D271" s="27"/>
      <c r="E271" s="27"/>
      <c r="F271" s="25" t="s">
        <v>233</v>
      </c>
      <c r="G271" s="25"/>
      <c r="H271" s="25"/>
      <c r="I271" s="28"/>
      <c r="J271" s="28"/>
      <c r="K271" s="28"/>
      <c r="L271" s="28"/>
      <c r="M271" s="28"/>
      <c r="N271" s="26"/>
      <c r="O271" s="26"/>
      <c r="P271" s="26"/>
      <c r="Q271" s="26"/>
      <c r="R271" s="26"/>
      <c r="S271" s="26"/>
      <c r="T271" s="24">
        <v>160</v>
      </c>
      <c r="U271" s="24"/>
      <c r="V271" s="24"/>
      <c r="W271" s="24"/>
      <c r="X271" s="24"/>
      <c r="Y271" s="24"/>
      <c r="Z271" s="24">
        <v>160</v>
      </c>
      <c r="AA271" s="24"/>
      <c r="AB271" s="24"/>
      <c r="AC271" s="24"/>
      <c r="AD271" s="24">
        <v>0</v>
      </c>
      <c r="AE271" s="24"/>
      <c r="AF271" s="24"/>
      <c r="AG271" s="24"/>
      <c r="AH271" s="24"/>
      <c r="AI271" s="23"/>
      <c r="AJ271" s="23"/>
      <c r="AK271" s="23"/>
      <c r="AL271" s="23"/>
      <c r="AM271" s="23"/>
      <c r="AN271" s="23"/>
      <c r="AO271" s="23"/>
      <c r="AP271" s="23"/>
      <c r="AQ271" s="23"/>
      <c r="AR271" s="23"/>
      <c r="AS271" s="23"/>
      <c r="AT271" s="17"/>
      <c r="AU271" s="17"/>
      <c r="AV271" s="17"/>
      <c r="AW271" s="17"/>
      <c r="AX271" s="17"/>
      <c r="AY271" s="17"/>
      <c r="AZ271" s="17"/>
      <c r="BA271" s="17"/>
      <c r="BB271" s="17"/>
    </row>
    <row r="272" spans="1:54" ht="22.5" customHeight="1">
      <c r="A272" s="21"/>
      <c r="B272" s="21"/>
      <c r="C272" s="21"/>
      <c r="D272" s="22"/>
      <c r="E272" s="22"/>
      <c r="F272" s="22"/>
      <c r="G272" s="22"/>
      <c r="H272" s="22"/>
      <c r="I272" s="25" t="s">
        <v>234</v>
      </c>
      <c r="J272" s="25"/>
      <c r="K272" s="25"/>
      <c r="L272" s="25"/>
      <c r="M272" s="25"/>
      <c r="N272" s="26"/>
      <c r="O272" s="26"/>
      <c r="P272" s="26"/>
      <c r="Q272" s="26"/>
      <c r="R272" s="26"/>
      <c r="S272" s="26"/>
      <c r="T272" s="24">
        <v>160</v>
      </c>
      <c r="U272" s="24"/>
      <c r="V272" s="24"/>
      <c r="W272" s="24"/>
      <c r="X272" s="24"/>
      <c r="Y272" s="24"/>
      <c r="Z272" s="24">
        <v>160</v>
      </c>
      <c r="AA272" s="24"/>
      <c r="AB272" s="24"/>
      <c r="AC272" s="24"/>
      <c r="AD272" s="24">
        <v>0</v>
      </c>
      <c r="AE272" s="24"/>
      <c r="AF272" s="24"/>
      <c r="AG272" s="24"/>
      <c r="AH272" s="24"/>
      <c r="AI272" s="23"/>
      <c r="AJ272" s="23"/>
      <c r="AK272" s="23"/>
      <c r="AL272" s="23"/>
      <c r="AM272" s="23"/>
      <c r="AN272" s="23"/>
      <c r="AO272" s="23"/>
      <c r="AP272" s="23"/>
      <c r="AQ272" s="23"/>
      <c r="AR272" s="23"/>
      <c r="AS272" s="23"/>
      <c r="AT272" s="17"/>
      <c r="AU272" s="17"/>
      <c r="AV272" s="17"/>
      <c r="AW272" s="17"/>
      <c r="AX272" s="17"/>
      <c r="AY272" s="17"/>
      <c r="AZ272" s="17"/>
      <c r="BA272" s="17"/>
      <c r="BB272" s="17"/>
    </row>
    <row r="273" spans="1:54" ht="22.5" customHeight="1">
      <c r="A273" s="21"/>
      <c r="B273" s="21"/>
      <c r="C273" s="21"/>
      <c r="D273" s="22"/>
      <c r="E273" s="22"/>
      <c r="F273" s="22"/>
      <c r="G273" s="22"/>
      <c r="H273" s="22"/>
      <c r="I273" s="22"/>
      <c r="J273" s="22"/>
      <c r="K273" s="22"/>
      <c r="L273" s="22"/>
      <c r="M273" s="22"/>
      <c r="N273" s="23" t="s">
        <v>235</v>
      </c>
      <c r="O273" s="23"/>
      <c r="P273" s="23"/>
      <c r="Q273" s="23"/>
      <c r="R273" s="23"/>
      <c r="S273" s="23"/>
      <c r="T273" s="24">
        <v>160</v>
      </c>
      <c r="U273" s="24"/>
      <c r="V273" s="24"/>
      <c r="W273" s="24"/>
      <c r="X273" s="24"/>
      <c r="Y273" s="24"/>
      <c r="Z273" s="24">
        <v>160</v>
      </c>
      <c r="AA273" s="24"/>
      <c r="AB273" s="24"/>
      <c r="AC273" s="24"/>
      <c r="AD273" s="24">
        <v>0</v>
      </c>
      <c r="AE273" s="24"/>
      <c r="AF273" s="24"/>
      <c r="AG273" s="24"/>
      <c r="AH273" s="24"/>
      <c r="AI273" s="23" t="s">
        <v>148</v>
      </c>
      <c r="AJ273" s="23"/>
      <c r="AK273" s="23"/>
      <c r="AL273" s="23"/>
      <c r="AM273" s="23"/>
      <c r="AN273" s="23"/>
      <c r="AO273" s="23"/>
      <c r="AP273" s="23"/>
      <c r="AQ273" s="23"/>
      <c r="AR273" s="23"/>
      <c r="AS273" s="23"/>
      <c r="AT273" s="17"/>
      <c r="AU273" s="17"/>
      <c r="AV273" s="17"/>
      <c r="AW273" s="17"/>
      <c r="AX273" s="17"/>
      <c r="AY273" s="17"/>
      <c r="AZ273" s="17"/>
      <c r="BA273" s="17"/>
      <c r="BB273" s="17"/>
    </row>
    <row r="274" spans="1:54" ht="22.5" customHeight="1">
      <c r="A274" s="27"/>
      <c r="B274" s="27"/>
      <c r="C274" s="27"/>
      <c r="D274" s="25" t="s">
        <v>236</v>
      </c>
      <c r="E274" s="25"/>
      <c r="F274" s="28"/>
      <c r="G274" s="28"/>
      <c r="H274" s="28"/>
      <c r="I274" s="28"/>
      <c r="J274" s="28"/>
      <c r="K274" s="28"/>
      <c r="L274" s="28"/>
      <c r="M274" s="28"/>
      <c r="N274" s="26"/>
      <c r="O274" s="26"/>
      <c r="P274" s="26"/>
      <c r="Q274" s="26"/>
      <c r="R274" s="26"/>
      <c r="S274" s="26"/>
      <c r="T274" s="24">
        <v>24807</v>
      </c>
      <c r="U274" s="24"/>
      <c r="V274" s="24"/>
      <c r="W274" s="24"/>
      <c r="X274" s="24"/>
      <c r="Y274" s="24"/>
      <c r="Z274" s="24">
        <v>26513</v>
      </c>
      <c r="AA274" s="24"/>
      <c r="AB274" s="24"/>
      <c r="AC274" s="24"/>
      <c r="AD274" s="24">
        <v>-1706</v>
      </c>
      <c r="AE274" s="24"/>
      <c r="AF274" s="24"/>
      <c r="AG274" s="24"/>
      <c r="AH274" s="24"/>
      <c r="AI274" s="23"/>
      <c r="AJ274" s="23"/>
      <c r="AK274" s="23"/>
      <c r="AL274" s="23"/>
      <c r="AM274" s="23"/>
      <c r="AN274" s="23"/>
      <c r="AO274" s="23"/>
      <c r="AP274" s="23"/>
      <c r="AQ274" s="23"/>
      <c r="AR274" s="23"/>
      <c r="AS274" s="23"/>
      <c r="AT274" s="17"/>
      <c r="AU274" s="17"/>
      <c r="AV274" s="17"/>
      <c r="AW274" s="17"/>
      <c r="AX274" s="17"/>
      <c r="AY274" s="17"/>
      <c r="AZ274" s="17"/>
      <c r="BA274" s="17"/>
      <c r="BB274" s="17"/>
    </row>
    <row r="275" spans="1:54" ht="22.5" customHeight="1">
      <c r="A275" s="21"/>
      <c r="B275" s="21"/>
      <c r="C275" s="21"/>
      <c r="D275" s="27"/>
      <c r="E275" s="27"/>
      <c r="F275" s="25" t="s">
        <v>237</v>
      </c>
      <c r="G275" s="25"/>
      <c r="H275" s="25"/>
      <c r="I275" s="28"/>
      <c r="J275" s="28"/>
      <c r="K275" s="28"/>
      <c r="L275" s="28"/>
      <c r="M275" s="28"/>
      <c r="N275" s="26"/>
      <c r="O275" s="26"/>
      <c r="P275" s="26"/>
      <c r="Q275" s="26"/>
      <c r="R275" s="26"/>
      <c r="S275" s="26"/>
      <c r="T275" s="24">
        <v>24807</v>
      </c>
      <c r="U275" s="24"/>
      <c r="V275" s="24"/>
      <c r="W275" s="24"/>
      <c r="X275" s="24"/>
      <c r="Y275" s="24"/>
      <c r="Z275" s="24">
        <v>26513</v>
      </c>
      <c r="AA275" s="24"/>
      <c r="AB275" s="24"/>
      <c r="AC275" s="24"/>
      <c r="AD275" s="24">
        <v>-1706</v>
      </c>
      <c r="AE275" s="24"/>
      <c r="AF275" s="24"/>
      <c r="AG275" s="24"/>
      <c r="AH275" s="24"/>
      <c r="AI275" s="23"/>
      <c r="AJ275" s="23"/>
      <c r="AK275" s="23"/>
      <c r="AL275" s="23"/>
      <c r="AM275" s="23"/>
      <c r="AN275" s="23"/>
      <c r="AO275" s="23"/>
      <c r="AP275" s="23"/>
      <c r="AQ275" s="23"/>
      <c r="AR275" s="23"/>
      <c r="AS275" s="23"/>
      <c r="AT275" s="17"/>
      <c r="AU275" s="17"/>
      <c r="AV275" s="17"/>
      <c r="AW275" s="17"/>
      <c r="AX275" s="17"/>
      <c r="AY275" s="17"/>
      <c r="AZ275" s="17"/>
      <c r="BA275" s="17"/>
      <c r="BB275" s="17"/>
    </row>
    <row r="276" spans="1:54" ht="22.5" customHeight="1">
      <c r="A276" s="21"/>
      <c r="B276" s="21"/>
      <c r="C276" s="21"/>
      <c r="D276" s="22"/>
      <c r="E276" s="22"/>
      <c r="F276" s="22"/>
      <c r="G276" s="22"/>
      <c r="H276" s="22"/>
      <c r="I276" s="25" t="s">
        <v>238</v>
      </c>
      <c r="J276" s="25"/>
      <c r="K276" s="25"/>
      <c r="L276" s="25"/>
      <c r="M276" s="25"/>
      <c r="N276" s="26"/>
      <c r="O276" s="26"/>
      <c r="P276" s="26"/>
      <c r="Q276" s="26"/>
      <c r="R276" s="26"/>
      <c r="S276" s="26"/>
      <c r="T276" s="24">
        <v>18613</v>
      </c>
      <c r="U276" s="24"/>
      <c r="V276" s="24"/>
      <c r="W276" s="24"/>
      <c r="X276" s="24"/>
      <c r="Y276" s="24"/>
      <c r="Z276" s="24">
        <v>18613</v>
      </c>
      <c r="AA276" s="24"/>
      <c r="AB276" s="24"/>
      <c r="AC276" s="24"/>
      <c r="AD276" s="24">
        <v>0</v>
      </c>
      <c r="AE276" s="24"/>
      <c r="AF276" s="24"/>
      <c r="AG276" s="24"/>
      <c r="AH276" s="24"/>
      <c r="AI276" s="23"/>
      <c r="AJ276" s="23"/>
      <c r="AK276" s="23"/>
      <c r="AL276" s="23"/>
      <c r="AM276" s="23"/>
      <c r="AN276" s="23"/>
      <c r="AO276" s="23"/>
      <c r="AP276" s="23"/>
      <c r="AQ276" s="23"/>
      <c r="AR276" s="23"/>
      <c r="AS276" s="23"/>
      <c r="AT276" s="17"/>
      <c r="AU276" s="17"/>
      <c r="AV276" s="17"/>
      <c r="AW276" s="17"/>
      <c r="AX276" s="17"/>
      <c r="AY276" s="17"/>
      <c r="AZ276" s="17"/>
      <c r="BA276" s="17"/>
      <c r="BB276" s="17"/>
    </row>
    <row r="277" spans="1:54" ht="22.5" customHeight="1">
      <c r="A277" s="21"/>
      <c r="B277" s="21"/>
      <c r="C277" s="21"/>
      <c r="D277" s="22"/>
      <c r="E277" s="22"/>
      <c r="F277" s="22"/>
      <c r="G277" s="22"/>
      <c r="H277" s="22"/>
      <c r="I277" s="22"/>
      <c r="J277" s="22"/>
      <c r="K277" s="22"/>
      <c r="L277" s="22"/>
      <c r="M277" s="22"/>
      <c r="N277" s="23" t="s">
        <v>176</v>
      </c>
      <c r="O277" s="23"/>
      <c r="P277" s="23"/>
      <c r="Q277" s="23"/>
      <c r="R277" s="23"/>
      <c r="S277" s="23"/>
      <c r="T277" s="24">
        <v>16941</v>
      </c>
      <c r="U277" s="24"/>
      <c r="V277" s="24"/>
      <c r="W277" s="24"/>
      <c r="X277" s="24"/>
      <c r="Y277" s="24"/>
      <c r="Z277" s="24">
        <v>16941</v>
      </c>
      <c r="AA277" s="24"/>
      <c r="AB277" s="24"/>
      <c r="AC277" s="24"/>
      <c r="AD277" s="24">
        <v>0</v>
      </c>
      <c r="AE277" s="24"/>
      <c r="AF277" s="24"/>
      <c r="AG277" s="24"/>
      <c r="AH277" s="24"/>
      <c r="AI277" s="23" t="s">
        <v>148</v>
      </c>
      <c r="AJ277" s="23"/>
      <c r="AK277" s="23"/>
      <c r="AL277" s="23"/>
      <c r="AM277" s="23"/>
      <c r="AN277" s="23"/>
      <c r="AO277" s="23"/>
      <c r="AP277" s="23"/>
      <c r="AQ277" s="23"/>
      <c r="AR277" s="23"/>
      <c r="AS277" s="23"/>
      <c r="AT277" s="17"/>
      <c r="AU277" s="17"/>
      <c r="AV277" s="17"/>
      <c r="AW277" s="17"/>
      <c r="AX277" s="17"/>
      <c r="AY277" s="17"/>
      <c r="AZ277" s="17"/>
      <c r="BA277" s="17"/>
      <c r="BB277" s="17"/>
    </row>
    <row r="278" spans="1:54" ht="22.5" customHeight="1">
      <c r="A278" s="21"/>
      <c r="B278" s="21"/>
      <c r="C278" s="21"/>
      <c r="D278" s="22"/>
      <c r="E278" s="22"/>
      <c r="F278" s="22"/>
      <c r="G278" s="22"/>
      <c r="H278" s="22"/>
      <c r="I278" s="22"/>
      <c r="J278" s="22"/>
      <c r="K278" s="22"/>
      <c r="L278" s="22"/>
      <c r="M278" s="22"/>
      <c r="N278" s="23" t="s">
        <v>179</v>
      </c>
      <c r="O278" s="23"/>
      <c r="P278" s="23"/>
      <c r="Q278" s="23"/>
      <c r="R278" s="23"/>
      <c r="S278" s="23"/>
      <c r="T278" s="24">
        <v>1672</v>
      </c>
      <c r="U278" s="24"/>
      <c r="V278" s="24"/>
      <c r="W278" s="24"/>
      <c r="X278" s="24"/>
      <c r="Y278" s="24"/>
      <c r="Z278" s="24">
        <v>1672</v>
      </c>
      <c r="AA278" s="24"/>
      <c r="AB278" s="24"/>
      <c r="AC278" s="24"/>
      <c r="AD278" s="24">
        <v>0</v>
      </c>
      <c r="AE278" s="24"/>
      <c r="AF278" s="24"/>
      <c r="AG278" s="24"/>
      <c r="AH278" s="24"/>
      <c r="AI278" s="23" t="s">
        <v>148</v>
      </c>
      <c r="AJ278" s="23"/>
      <c r="AK278" s="23"/>
      <c r="AL278" s="23"/>
      <c r="AM278" s="23"/>
      <c r="AN278" s="23"/>
      <c r="AO278" s="23"/>
      <c r="AP278" s="23"/>
      <c r="AQ278" s="23"/>
      <c r="AR278" s="23"/>
      <c r="AS278" s="23"/>
      <c r="AT278" s="17"/>
      <c r="AU278" s="17"/>
      <c r="AV278" s="17"/>
      <c r="AW278" s="17"/>
      <c r="AX278" s="17"/>
      <c r="AY278" s="17"/>
      <c r="AZ278" s="17"/>
      <c r="BA278" s="17"/>
      <c r="BB278" s="17"/>
    </row>
    <row r="279" spans="1:54" ht="22.5" customHeight="1">
      <c r="A279" s="21"/>
      <c r="B279" s="21"/>
      <c r="C279" s="21"/>
      <c r="D279" s="22"/>
      <c r="E279" s="22"/>
      <c r="F279" s="22"/>
      <c r="G279" s="22"/>
      <c r="H279" s="22"/>
      <c r="I279" s="25" t="s">
        <v>239</v>
      </c>
      <c r="J279" s="25"/>
      <c r="K279" s="25"/>
      <c r="L279" s="25"/>
      <c r="M279" s="25"/>
      <c r="N279" s="26"/>
      <c r="O279" s="26"/>
      <c r="P279" s="26"/>
      <c r="Q279" s="26"/>
      <c r="R279" s="26"/>
      <c r="S279" s="26"/>
      <c r="T279" s="24">
        <v>6194</v>
      </c>
      <c r="U279" s="24"/>
      <c r="V279" s="24"/>
      <c r="W279" s="24"/>
      <c r="X279" s="24"/>
      <c r="Y279" s="24"/>
      <c r="Z279" s="24">
        <v>7900</v>
      </c>
      <c r="AA279" s="24"/>
      <c r="AB279" s="24"/>
      <c r="AC279" s="24"/>
      <c r="AD279" s="24">
        <v>-1706</v>
      </c>
      <c r="AE279" s="24"/>
      <c r="AF279" s="24"/>
      <c r="AG279" s="24"/>
      <c r="AH279" s="24"/>
      <c r="AI279" s="23"/>
      <c r="AJ279" s="23"/>
      <c r="AK279" s="23"/>
      <c r="AL279" s="23"/>
      <c r="AM279" s="23"/>
      <c r="AN279" s="23"/>
      <c r="AO279" s="23"/>
      <c r="AP279" s="23"/>
      <c r="AQ279" s="23"/>
      <c r="AR279" s="23"/>
      <c r="AS279" s="23"/>
      <c r="AT279" s="17"/>
      <c r="AU279" s="17"/>
      <c r="AV279" s="17"/>
      <c r="AW279" s="17"/>
      <c r="AX279" s="17"/>
      <c r="AY279" s="17"/>
      <c r="AZ279" s="17"/>
      <c r="BA279" s="17"/>
      <c r="BB279" s="17"/>
    </row>
    <row r="280" spans="1:54" ht="22.5" customHeight="1">
      <c r="A280" s="21"/>
      <c r="B280" s="21"/>
      <c r="C280" s="21"/>
      <c r="D280" s="22"/>
      <c r="E280" s="22"/>
      <c r="F280" s="22"/>
      <c r="G280" s="22"/>
      <c r="H280" s="22"/>
      <c r="I280" s="22"/>
      <c r="J280" s="22"/>
      <c r="K280" s="22"/>
      <c r="L280" s="22"/>
      <c r="M280" s="22"/>
      <c r="N280" s="23" t="s">
        <v>138</v>
      </c>
      <c r="O280" s="23"/>
      <c r="P280" s="23"/>
      <c r="Q280" s="23"/>
      <c r="R280" s="23"/>
      <c r="S280" s="23"/>
      <c r="T280" s="24">
        <v>2300</v>
      </c>
      <c r="U280" s="24"/>
      <c r="V280" s="24"/>
      <c r="W280" s="24"/>
      <c r="X280" s="24"/>
      <c r="Y280" s="24"/>
      <c r="Z280" s="24">
        <v>3400</v>
      </c>
      <c r="AA280" s="24"/>
      <c r="AB280" s="24"/>
      <c r="AC280" s="24"/>
      <c r="AD280" s="24">
        <v>-1100</v>
      </c>
      <c r="AE280" s="24"/>
      <c r="AF280" s="24"/>
      <c r="AG280" s="24"/>
      <c r="AH280" s="24"/>
      <c r="AI280" s="23" t="s">
        <v>240</v>
      </c>
      <c r="AJ280" s="23"/>
      <c r="AK280" s="23"/>
      <c r="AL280" s="23"/>
      <c r="AM280" s="23"/>
      <c r="AN280" s="23"/>
      <c r="AO280" s="23"/>
      <c r="AP280" s="23"/>
      <c r="AQ280" s="23"/>
      <c r="AR280" s="23"/>
      <c r="AS280" s="23"/>
      <c r="AT280" s="29">
        <v>-2200000</v>
      </c>
      <c r="AU280" s="29"/>
      <c r="AV280" s="29"/>
      <c r="AW280" s="29"/>
      <c r="AX280" s="29"/>
      <c r="AY280" s="29"/>
      <c r="AZ280" s="29"/>
      <c r="BA280" s="29"/>
      <c r="BB280" s="29"/>
    </row>
    <row r="281" spans="1:54" ht="22.5" customHeight="1">
      <c r="A281" s="21"/>
      <c r="B281" s="21"/>
      <c r="C281" s="21"/>
      <c r="D281" s="22"/>
      <c r="E281" s="22"/>
      <c r="F281" s="22"/>
      <c r="G281" s="22"/>
      <c r="H281" s="22"/>
      <c r="I281" s="22"/>
      <c r="J281" s="22"/>
      <c r="K281" s="22"/>
      <c r="L281" s="22"/>
      <c r="M281" s="22"/>
      <c r="N281" s="30"/>
      <c r="O281" s="30"/>
      <c r="P281" s="30"/>
      <c r="Q281" s="30"/>
      <c r="R281" s="30"/>
      <c r="S281" s="30"/>
      <c r="T281" s="31"/>
      <c r="U281" s="31"/>
      <c r="V281" s="31"/>
      <c r="W281" s="31"/>
      <c r="X281" s="31"/>
      <c r="Y281" s="31"/>
      <c r="Z281" s="31"/>
      <c r="AA281" s="31"/>
      <c r="AB281" s="31"/>
      <c r="AC281" s="31"/>
      <c r="AD281" s="31"/>
      <c r="AE281" s="31"/>
      <c r="AF281" s="31"/>
      <c r="AG281" s="31"/>
      <c r="AH281" s="31"/>
      <c r="AI281" s="23" t="s">
        <v>241</v>
      </c>
      <c r="AJ281" s="23"/>
      <c r="AK281" s="23"/>
      <c r="AL281" s="23"/>
      <c r="AM281" s="23"/>
      <c r="AN281" s="23"/>
      <c r="AO281" s="23"/>
      <c r="AP281" s="23"/>
      <c r="AQ281" s="23"/>
      <c r="AR281" s="23"/>
      <c r="AS281" s="23"/>
      <c r="AT281" s="29">
        <v>550000</v>
      </c>
      <c r="AU281" s="29"/>
      <c r="AV281" s="29"/>
      <c r="AW281" s="29"/>
      <c r="AX281" s="29"/>
      <c r="AY281" s="29"/>
      <c r="AZ281" s="29"/>
      <c r="BA281" s="29"/>
      <c r="BB281" s="29"/>
    </row>
    <row r="282" spans="1:54" ht="22.5" customHeight="1">
      <c r="A282" s="21"/>
      <c r="B282" s="21"/>
      <c r="C282" s="21"/>
      <c r="D282" s="22"/>
      <c r="E282" s="22"/>
      <c r="F282" s="22"/>
      <c r="G282" s="22"/>
      <c r="H282" s="22"/>
      <c r="I282" s="22"/>
      <c r="J282" s="22"/>
      <c r="K282" s="22"/>
      <c r="L282" s="22"/>
      <c r="M282" s="22"/>
      <c r="N282" s="30"/>
      <c r="O282" s="30"/>
      <c r="P282" s="30"/>
      <c r="Q282" s="30"/>
      <c r="R282" s="30"/>
      <c r="S282" s="30"/>
      <c r="T282" s="31"/>
      <c r="U282" s="31"/>
      <c r="V282" s="31"/>
      <c r="W282" s="31"/>
      <c r="X282" s="31"/>
      <c r="Y282" s="31"/>
      <c r="Z282" s="31"/>
      <c r="AA282" s="31"/>
      <c r="AB282" s="31"/>
      <c r="AC282" s="31"/>
      <c r="AD282" s="31"/>
      <c r="AE282" s="31"/>
      <c r="AF282" s="31"/>
      <c r="AG282" s="31"/>
      <c r="AH282" s="31"/>
      <c r="AI282" s="23" t="s">
        <v>242</v>
      </c>
      <c r="AJ282" s="23"/>
      <c r="AK282" s="23"/>
      <c r="AL282" s="23"/>
      <c r="AM282" s="23"/>
      <c r="AN282" s="23"/>
      <c r="AO282" s="23"/>
      <c r="AP282" s="23"/>
      <c r="AQ282" s="23"/>
      <c r="AR282" s="23"/>
      <c r="AS282" s="23"/>
      <c r="AT282" s="29">
        <v>550000</v>
      </c>
      <c r="AU282" s="29"/>
      <c r="AV282" s="29"/>
      <c r="AW282" s="29"/>
      <c r="AX282" s="29"/>
      <c r="AY282" s="29"/>
      <c r="AZ282" s="29"/>
      <c r="BA282" s="29"/>
      <c r="BB282" s="29"/>
    </row>
    <row r="283" spans="1:54" ht="22.5" customHeight="1">
      <c r="A283" s="21"/>
      <c r="B283" s="21"/>
      <c r="C283" s="21"/>
      <c r="D283" s="22"/>
      <c r="E283" s="22"/>
      <c r="F283" s="22"/>
      <c r="G283" s="22"/>
      <c r="H283" s="22"/>
      <c r="I283" s="22"/>
      <c r="J283" s="22"/>
      <c r="K283" s="22"/>
      <c r="L283" s="22"/>
      <c r="M283" s="22"/>
      <c r="N283" s="23" t="s">
        <v>243</v>
      </c>
      <c r="O283" s="23"/>
      <c r="P283" s="23"/>
      <c r="Q283" s="23"/>
      <c r="R283" s="23"/>
      <c r="S283" s="23"/>
      <c r="T283" s="24">
        <v>3454</v>
      </c>
      <c r="U283" s="24"/>
      <c r="V283" s="24"/>
      <c r="W283" s="24"/>
      <c r="X283" s="24"/>
      <c r="Y283" s="24"/>
      <c r="Z283" s="24">
        <v>4000</v>
      </c>
      <c r="AA283" s="24"/>
      <c r="AB283" s="24"/>
      <c r="AC283" s="24"/>
      <c r="AD283" s="24">
        <v>-546</v>
      </c>
      <c r="AE283" s="24"/>
      <c r="AF283" s="24"/>
      <c r="AG283" s="24"/>
      <c r="AH283" s="24"/>
      <c r="AI283" s="23" t="s">
        <v>244</v>
      </c>
      <c r="AJ283" s="23"/>
      <c r="AK283" s="23"/>
      <c r="AL283" s="23"/>
      <c r="AM283" s="23"/>
      <c r="AN283" s="23"/>
      <c r="AO283" s="23"/>
      <c r="AP283" s="23"/>
      <c r="AQ283" s="23"/>
      <c r="AR283" s="23"/>
      <c r="AS283" s="23"/>
      <c r="AT283" s="29">
        <v>-546000</v>
      </c>
      <c r="AU283" s="29"/>
      <c r="AV283" s="29"/>
      <c r="AW283" s="29"/>
      <c r="AX283" s="29"/>
      <c r="AY283" s="29"/>
      <c r="AZ283" s="29"/>
      <c r="BA283" s="29"/>
      <c r="BB283" s="29"/>
    </row>
    <row r="284" ht="1.5" customHeight="1"/>
    <row r="285" ht="24.75" customHeight="1"/>
    <row r="286" ht="1.5" customHeight="1"/>
    <row r="287" ht="5.25" customHeight="1"/>
    <row r="288" spans="1:54" ht="16.5" customHeight="1">
      <c r="A288" s="15" t="s">
        <v>245</v>
      </c>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t="s">
        <v>88</v>
      </c>
      <c r="AJ288" s="15"/>
      <c r="AK288" s="15"/>
      <c r="AL288" s="15"/>
      <c r="AM288" s="15"/>
      <c r="AN288" s="15"/>
      <c r="AO288" s="15"/>
      <c r="AP288" s="15"/>
      <c r="AQ288" s="15"/>
      <c r="AR288" s="15"/>
      <c r="AS288" s="15"/>
      <c r="AT288" s="16" t="s">
        <v>11</v>
      </c>
      <c r="AU288" s="16"/>
      <c r="AV288" s="16"/>
      <c r="AW288" s="16"/>
      <c r="AX288" s="16"/>
      <c r="AY288" s="16"/>
      <c r="AZ288" s="16"/>
      <c r="BA288" s="16"/>
      <c r="BB288" s="16"/>
    </row>
    <row r="289" ht="50.25" customHeight="1"/>
    <row r="290" spans="1:54" ht="31.5" customHeight="1">
      <c r="A290" s="33" t="s">
        <v>118</v>
      </c>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row>
    <row r="291" ht="10.5" customHeight="1"/>
    <row r="292" spans="1:54" ht="16.5" customHeight="1">
      <c r="A292" s="16" t="s">
        <v>58</v>
      </c>
      <c r="B292" s="16"/>
      <c r="C292" s="16"/>
      <c r="D292" s="16"/>
      <c r="E292" s="16"/>
      <c r="F292" s="16"/>
      <c r="G292" s="16"/>
      <c r="H292" s="16"/>
      <c r="I292" s="16"/>
      <c r="J292" s="16"/>
      <c r="K292" s="16"/>
      <c r="L292" s="16"/>
      <c r="M292" s="16"/>
      <c r="N292" s="16" t="s">
        <v>7</v>
      </c>
      <c r="O292" s="16"/>
      <c r="P292" s="16"/>
      <c r="Q292" s="16"/>
      <c r="R292" s="16"/>
      <c r="S292" s="16"/>
      <c r="T292" s="15" t="s">
        <v>23</v>
      </c>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row>
    <row r="293" spans="1:54" ht="22.5" customHeight="1">
      <c r="A293" s="18" t="s">
        <v>119</v>
      </c>
      <c r="B293" s="18"/>
      <c r="C293" s="18"/>
      <c r="D293" s="18"/>
      <c r="E293" s="18"/>
      <c r="F293" s="18"/>
      <c r="G293" s="18"/>
      <c r="H293" s="18"/>
      <c r="I293" s="18"/>
      <c r="J293" s="18"/>
      <c r="K293" s="18"/>
      <c r="L293" s="18"/>
      <c r="M293" s="18"/>
      <c r="N293" s="18"/>
      <c r="O293" s="18"/>
      <c r="P293" s="18"/>
      <c r="Q293" s="18"/>
      <c r="R293" s="18"/>
      <c r="S293" s="18"/>
      <c r="T293" s="34" t="s">
        <v>51</v>
      </c>
      <c r="U293" s="34"/>
      <c r="V293" s="34"/>
      <c r="W293" s="34"/>
      <c r="X293" s="34"/>
      <c r="Y293" s="34"/>
      <c r="Z293" s="34" t="s">
        <v>52</v>
      </c>
      <c r="AA293" s="34"/>
      <c r="AB293" s="34"/>
      <c r="AC293" s="34"/>
      <c r="AD293" s="34" t="s">
        <v>120</v>
      </c>
      <c r="AE293" s="34"/>
      <c r="AF293" s="34"/>
      <c r="AG293" s="34"/>
      <c r="AH293" s="34"/>
      <c r="AI293" s="18" t="s">
        <v>53</v>
      </c>
      <c r="AJ293" s="18"/>
      <c r="AK293" s="18"/>
      <c r="AL293" s="18"/>
      <c r="AM293" s="18"/>
      <c r="AN293" s="18"/>
      <c r="AO293" s="18"/>
      <c r="AP293" s="18"/>
      <c r="AQ293" s="18"/>
      <c r="AR293" s="18"/>
      <c r="AS293" s="18"/>
      <c r="AT293" s="18"/>
      <c r="AU293" s="18"/>
      <c r="AV293" s="18"/>
      <c r="AW293" s="18"/>
      <c r="AX293" s="18"/>
      <c r="AY293" s="18"/>
      <c r="AZ293" s="18"/>
      <c r="BA293" s="18"/>
      <c r="BB293" s="18"/>
    </row>
    <row r="294" spans="1:54" ht="22.5" customHeight="1">
      <c r="A294" s="32" t="s">
        <v>121</v>
      </c>
      <c r="B294" s="32"/>
      <c r="C294" s="32"/>
      <c r="D294" s="32" t="s">
        <v>122</v>
      </c>
      <c r="E294" s="32"/>
      <c r="F294" s="32" t="s">
        <v>123</v>
      </c>
      <c r="G294" s="32"/>
      <c r="H294" s="32"/>
      <c r="I294" s="32" t="s">
        <v>124</v>
      </c>
      <c r="J294" s="32"/>
      <c r="K294" s="32"/>
      <c r="L294" s="32"/>
      <c r="M294" s="32"/>
      <c r="N294" s="32" t="s">
        <v>57</v>
      </c>
      <c r="O294" s="32"/>
      <c r="P294" s="32"/>
      <c r="Q294" s="32"/>
      <c r="R294" s="32"/>
      <c r="S294" s="32"/>
      <c r="T294" s="34"/>
      <c r="U294" s="34"/>
      <c r="V294" s="34"/>
      <c r="W294" s="34"/>
      <c r="X294" s="34"/>
      <c r="Y294" s="34"/>
      <c r="Z294" s="34"/>
      <c r="AA294" s="34"/>
      <c r="AB294" s="34"/>
      <c r="AC294" s="34"/>
      <c r="AD294" s="34"/>
      <c r="AE294" s="34"/>
      <c r="AF294" s="34"/>
      <c r="AG294" s="34"/>
      <c r="AH294" s="34"/>
      <c r="AI294" s="18"/>
      <c r="AJ294" s="18"/>
      <c r="AK294" s="18"/>
      <c r="AL294" s="18"/>
      <c r="AM294" s="18"/>
      <c r="AN294" s="18"/>
      <c r="AO294" s="18"/>
      <c r="AP294" s="18"/>
      <c r="AQ294" s="18"/>
      <c r="AR294" s="18"/>
      <c r="AS294" s="18"/>
      <c r="AT294" s="18"/>
      <c r="AU294" s="18"/>
      <c r="AV294" s="18"/>
      <c r="AW294" s="18"/>
      <c r="AX294" s="18"/>
      <c r="AY294" s="18"/>
      <c r="AZ294" s="18"/>
      <c r="BA294" s="18"/>
      <c r="BB294" s="18"/>
    </row>
    <row r="295" spans="1:54" ht="22.5" customHeight="1">
      <c r="A295" s="21"/>
      <c r="B295" s="21"/>
      <c r="C295" s="21"/>
      <c r="D295" s="22"/>
      <c r="E295" s="22"/>
      <c r="F295" s="22"/>
      <c r="G295" s="22"/>
      <c r="H295" s="22"/>
      <c r="I295" s="22"/>
      <c r="J295" s="22"/>
      <c r="K295" s="22"/>
      <c r="L295" s="22"/>
      <c r="M295" s="22"/>
      <c r="N295" s="23" t="s">
        <v>246</v>
      </c>
      <c r="O295" s="23"/>
      <c r="P295" s="23"/>
      <c r="Q295" s="23"/>
      <c r="R295" s="23"/>
      <c r="S295" s="23"/>
      <c r="T295" s="24">
        <v>440</v>
      </c>
      <c r="U295" s="24"/>
      <c r="V295" s="24"/>
      <c r="W295" s="24"/>
      <c r="X295" s="24"/>
      <c r="Y295" s="24"/>
      <c r="Z295" s="24">
        <v>500</v>
      </c>
      <c r="AA295" s="24"/>
      <c r="AB295" s="24"/>
      <c r="AC295" s="24"/>
      <c r="AD295" s="24">
        <v>-60</v>
      </c>
      <c r="AE295" s="24"/>
      <c r="AF295" s="24"/>
      <c r="AG295" s="24"/>
      <c r="AH295" s="24"/>
      <c r="AI295" s="23" t="s">
        <v>247</v>
      </c>
      <c r="AJ295" s="23"/>
      <c r="AK295" s="23"/>
      <c r="AL295" s="23"/>
      <c r="AM295" s="23"/>
      <c r="AN295" s="23"/>
      <c r="AO295" s="23"/>
      <c r="AP295" s="23"/>
      <c r="AQ295" s="23"/>
      <c r="AR295" s="23"/>
      <c r="AS295" s="23"/>
      <c r="AT295" s="29">
        <v>-60000</v>
      </c>
      <c r="AU295" s="29"/>
      <c r="AV295" s="29"/>
      <c r="AW295" s="29"/>
      <c r="AX295" s="29"/>
      <c r="AY295" s="29"/>
      <c r="AZ295" s="29"/>
      <c r="BA295" s="29"/>
      <c r="BB295" s="29"/>
    </row>
    <row r="296" spans="1:54" ht="22.5" customHeight="1">
      <c r="A296" s="25" t="s">
        <v>248</v>
      </c>
      <c r="B296" s="25"/>
      <c r="C296" s="25"/>
      <c r="D296" s="28"/>
      <c r="E296" s="28"/>
      <c r="F296" s="28"/>
      <c r="G296" s="28"/>
      <c r="H296" s="28"/>
      <c r="I296" s="28"/>
      <c r="J296" s="28"/>
      <c r="K296" s="28"/>
      <c r="L296" s="28"/>
      <c r="M296" s="28"/>
      <c r="N296" s="26"/>
      <c r="O296" s="26"/>
      <c r="P296" s="26"/>
      <c r="Q296" s="26"/>
      <c r="R296" s="26"/>
      <c r="S296" s="26"/>
      <c r="T296" s="24">
        <v>82365</v>
      </c>
      <c r="U296" s="24"/>
      <c r="V296" s="24"/>
      <c r="W296" s="24"/>
      <c r="X296" s="24"/>
      <c r="Y296" s="24"/>
      <c r="Z296" s="24">
        <v>78063</v>
      </c>
      <c r="AA296" s="24"/>
      <c r="AB296" s="24"/>
      <c r="AC296" s="24"/>
      <c r="AD296" s="24">
        <v>4302</v>
      </c>
      <c r="AE296" s="24"/>
      <c r="AF296" s="24"/>
      <c r="AG296" s="24"/>
      <c r="AH296" s="24"/>
      <c r="AI296" s="23"/>
      <c r="AJ296" s="23"/>
      <c r="AK296" s="23"/>
      <c r="AL296" s="23"/>
      <c r="AM296" s="23"/>
      <c r="AN296" s="23"/>
      <c r="AO296" s="23"/>
      <c r="AP296" s="23"/>
      <c r="AQ296" s="23"/>
      <c r="AR296" s="23"/>
      <c r="AS296" s="23"/>
      <c r="AT296" s="17"/>
      <c r="AU296" s="17"/>
      <c r="AV296" s="17"/>
      <c r="AW296" s="17"/>
      <c r="AX296" s="17"/>
      <c r="AY296" s="17"/>
      <c r="AZ296" s="17"/>
      <c r="BA296" s="17"/>
      <c r="BB296" s="17"/>
    </row>
    <row r="297" spans="1:54" ht="22.5" customHeight="1">
      <c r="A297" s="27"/>
      <c r="B297" s="27"/>
      <c r="C297" s="27"/>
      <c r="D297" s="25" t="s">
        <v>249</v>
      </c>
      <c r="E297" s="25"/>
      <c r="F297" s="28"/>
      <c r="G297" s="28"/>
      <c r="H297" s="28"/>
      <c r="I297" s="28"/>
      <c r="J297" s="28"/>
      <c r="K297" s="28"/>
      <c r="L297" s="28"/>
      <c r="M297" s="28"/>
      <c r="N297" s="26"/>
      <c r="O297" s="26"/>
      <c r="P297" s="26"/>
      <c r="Q297" s="26"/>
      <c r="R297" s="26"/>
      <c r="S297" s="26"/>
      <c r="T297" s="24">
        <v>73102</v>
      </c>
      <c r="U297" s="24"/>
      <c r="V297" s="24"/>
      <c r="W297" s="24"/>
      <c r="X297" s="24"/>
      <c r="Y297" s="24"/>
      <c r="Z297" s="24">
        <v>68781</v>
      </c>
      <c r="AA297" s="24"/>
      <c r="AB297" s="24"/>
      <c r="AC297" s="24"/>
      <c r="AD297" s="24">
        <v>4321</v>
      </c>
      <c r="AE297" s="24"/>
      <c r="AF297" s="24"/>
      <c r="AG297" s="24"/>
      <c r="AH297" s="24"/>
      <c r="AI297" s="23"/>
      <c r="AJ297" s="23"/>
      <c r="AK297" s="23"/>
      <c r="AL297" s="23"/>
      <c r="AM297" s="23"/>
      <c r="AN297" s="23"/>
      <c r="AO297" s="23"/>
      <c r="AP297" s="23"/>
      <c r="AQ297" s="23"/>
      <c r="AR297" s="23"/>
      <c r="AS297" s="23"/>
      <c r="AT297" s="17"/>
      <c r="AU297" s="17"/>
      <c r="AV297" s="17"/>
      <c r="AW297" s="17"/>
      <c r="AX297" s="17"/>
      <c r="AY297" s="17"/>
      <c r="AZ297" s="17"/>
      <c r="BA297" s="17"/>
      <c r="BB297" s="17"/>
    </row>
    <row r="298" spans="1:54" ht="22.5" customHeight="1">
      <c r="A298" s="21"/>
      <c r="B298" s="21"/>
      <c r="C298" s="21"/>
      <c r="D298" s="27"/>
      <c r="E298" s="27"/>
      <c r="F298" s="25" t="s">
        <v>250</v>
      </c>
      <c r="G298" s="25"/>
      <c r="H298" s="25"/>
      <c r="I298" s="28"/>
      <c r="J298" s="28"/>
      <c r="K298" s="28"/>
      <c r="L298" s="28"/>
      <c r="M298" s="28"/>
      <c r="N298" s="26"/>
      <c r="O298" s="26"/>
      <c r="P298" s="26"/>
      <c r="Q298" s="26"/>
      <c r="R298" s="26"/>
      <c r="S298" s="26"/>
      <c r="T298" s="24">
        <v>1085</v>
      </c>
      <c r="U298" s="24"/>
      <c r="V298" s="24"/>
      <c r="W298" s="24"/>
      <c r="X298" s="24"/>
      <c r="Y298" s="24"/>
      <c r="Z298" s="24">
        <v>1085</v>
      </c>
      <c r="AA298" s="24"/>
      <c r="AB298" s="24"/>
      <c r="AC298" s="24"/>
      <c r="AD298" s="24">
        <v>0</v>
      </c>
      <c r="AE298" s="24"/>
      <c r="AF298" s="24"/>
      <c r="AG298" s="24"/>
      <c r="AH298" s="24"/>
      <c r="AI298" s="23"/>
      <c r="AJ298" s="23"/>
      <c r="AK298" s="23"/>
      <c r="AL298" s="23"/>
      <c r="AM298" s="23"/>
      <c r="AN298" s="23"/>
      <c r="AO298" s="23"/>
      <c r="AP298" s="23"/>
      <c r="AQ298" s="23"/>
      <c r="AR298" s="23"/>
      <c r="AS298" s="23"/>
      <c r="AT298" s="17"/>
      <c r="AU298" s="17"/>
      <c r="AV298" s="17"/>
      <c r="AW298" s="17"/>
      <c r="AX298" s="17"/>
      <c r="AY298" s="17"/>
      <c r="AZ298" s="17"/>
      <c r="BA298" s="17"/>
      <c r="BB298" s="17"/>
    </row>
    <row r="299" spans="1:54" ht="22.5" customHeight="1">
      <c r="A299" s="21"/>
      <c r="B299" s="21"/>
      <c r="C299" s="21"/>
      <c r="D299" s="22"/>
      <c r="E299" s="22"/>
      <c r="F299" s="22"/>
      <c r="G299" s="22"/>
      <c r="H299" s="22"/>
      <c r="I299" s="25" t="s">
        <v>251</v>
      </c>
      <c r="J299" s="25"/>
      <c r="K299" s="25"/>
      <c r="L299" s="25"/>
      <c r="M299" s="25"/>
      <c r="N299" s="26"/>
      <c r="O299" s="26"/>
      <c r="P299" s="26"/>
      <c r="Q299" s="26"/>
      <c r="R299" s="26"/>
      <c r="S299" s="26"/>
      <c r="T299" s="24">
        <v>1085</v>
      </c>
      <c r="U299" s="24"/>
      <c r="V299" s="24"/>
      <c r="W299" s="24"/>
      <c r="X299" s="24"/>
      <c r="Y299" s="24"/>
      <c r="Z299" s="24">
        <v>1085</v>
      </c>
      <c r="AA299" s="24"/>
      <c r="AB299" s="24"/>
      <c r="AC299" s="24"/>
      <c r="AD299" s="24">
        <v>0</v>
      </c>
      <c r="AE299" s="24"/>
      <c r="AF299" s="24"/>
      <c r="AG299" s="24"/>
      <c r="AH299" s="24"/>
      <c r="AI299" s="23"/>
      <c r="AJ299" s="23"/>
      <c r="AK299" s="23"/>
      <c r="AL299" s="23"/>
      <c r="AM299" s="23"/>
      <c r="AN299" s="23"/>
      <c r="AO299" s="23"/>
      <c r="AP299" s="23"/>
      <c r="AQ299" s="23"/>
      <c r="AR299" s="23"/>
      <c r="AS299" s="23"/>
      <c r="AT299" s="17"/>
      <c r="AU299" s="17"/>
      <c r="AV299" s="17"/>
      <c r="AW299" s="17"/>
      <c r="AX299" s="17"/>
      <c r="AY299" s="17"/>
      <c r="AZ299" s="17"/>
      <c r="BA299" s="17"/>
      <c r="BB299" s="17"/>
    </row>
    <row r="300" spans="1:54" ht="22.5" customHeight="1">
      <c r="A300" s="21"/>
      <c r="B300" s="21"/>
      <c r="C300" s="21"/>
      <c r="D300" s="22"/>
      <c r="E300" s="22"/>
      <c r="F300" s="22"/>
      <c r="G300" s="22"/>
      <c r="H300" s="22"/>
      <c r="I300" s="22"/>
      <c r="J300" s="22"/>
      <c r="K300" s="22"/>
      <c r="L300" s="22"/>
      <c r="M300" s="22"/>
      <c r="N300" s="23" t="s">
        <v>145</v>
      </c>
      <c r="O300" s="23"/>
      <c r="P300" s="23"/>
      <c r="Q300" s="23"/>
      <c r="R300" s="23"/>
      <c r="S300" s="23"/>
      <c r="T300" s="24">
        <v>132</v>
      </c>
      <c r="U300" s="24"/>
      <c r="V300" s="24"/>
      <c r="W300" s="24"/>
      <c r="X300" s="24"/>
      <c r="Y300" s="24"/>
      <c r="Z300" s="24">
        <v>132</v>
      </c>
      <c r="AA300" s="24"/>
      <c r="AB300" s="24"/>
      <c r="AC300" s="24"/>
      <c r="AD300" s="24">
        <v>0</v>
      </c>
      <c r="AE300" s="24"/>
      <c r="AF300" s="24"/>
      <c r="AG300" s="24"/>
      <c r="AH300" s="24"/>
      <c r="AI300" s="23" t="s">
        <v>148</v>
      </c>
      <c r="AJ300" s="23"/>
      <c r="AK300" s="23"/>
      <c r="AL300" s="23"/>
      <c r="AM300" s="23"/>
      <c r="AN300" s="23"/>
      <c r="AO300" s="23"/>
      <c r="AP300" s="23"/>
      <c r="AQ300" s="23"/>
      <c r="AR300" s="23"/>
      <c r="AS300" s="23"/>
      <c r="AT300" s="17"/>
      <c r="AU300" s="17"/>
      <c r="AV300" s="17"/>
      <c r="AW300" s="17"/>
      <c r="AX300" s="17"/>
      <c r="AY300" s="17"/>
      <c r="AZ300" s="17"/>
      <c r="BA300" s="17"/>
      <c r="BB300" s="17"/>
    </row>
    <row r="301" spans="1:54" ht="22.5" customHeight="1">
      <c r="A301" s="21"/>
      <c r="B301" s="21"/>
      <c r="C301" s="21"/>
      <c r="D301" s="22"/>
      <c r="E301" s="22"/>
      <c r="F301" s="22"/>
      <c r="G301" s="22"/>
      <c r="H301" s="22"/>
      <c r="I301" s="22"/>
      <c r="J301" s="22"/>
      <c r="K301" s="22"/>
      <c r="L301" s="22"/>
      <c r="M301" s="22"/>
      <c r="N301" s="23" t="s">
        <v>252</v>
      </c>
      <c r="O301" s="23"/>
      <c r="P301" s="23"/>
      <c r="Q301" s="23"/>
      <c r="R301" s="23"/>
      <c r="S301" s="23"/>
      <c r="T301" s="24">
        <v>953</v>
      </c>
      <c r="U301" s="24"/>
      <c r="V301" s="24"/>
      <c r="W301" s="24"/>
      <c r="X301" s="24"/>
      <c r="Y301" s="24"/>
      <c r="Z301" s="24">
        <v>953</v>
      </c>
      <c r="AA301" s="24"/>
      <c r="AB301" s="24"/>
      <c r="AC301" s="24"/>
      <c r="AD301" s="24">
        <v>0</v>
      </c>
      <c r="AE301" s="24"/>
      <c r="AF301" s="24"/>
      <c r="AG301" s="24"/>
      <c r="AH301" s="24"/>
      <c r="AI301" s="23" t="s">
        <v>148</v>
      </c>
      <c r="AJ301" s="23"/>
      <c r="AK301" s="23"/>
      <c r="AL301" s="23"/>
      <c r="AM301" s="23"/>
      <c r="AN301" s="23"/>
      <c r="AO301" s="23"/>
      <c r="AP301" s="23"/>
      <c r="AQ301" s="23"/>
      <c r="AR301" s="23"/>
      <c r="AS301" s="23"/>
      <c r="AT301" s="17"/>
      <c r="AU301" s="17"/>
      <c r="AV301" s="17"/>
      <c r="AW301" s="17"/>
      <c r="AX301" s="17"/>
      <c r="AY301" s="17"/>
      <c r="AZ301" s="17"/>
      <c r="BA301" s="17"/>
      <c r="BB301" s="17"/>
    </row>
    <row r="302" spans="1:54" ht="22.5" customHeight="1">
      <c r="A302" s="21"/>
      <c r="B302" s="21"/>
      <c r="C302" s="21"/>
      <c r="D302" s="27"/>
      <c r="E302" s="27"/>
      <c r="F302" s="25" t="s">
        <v>253</v>
      </c>
      <c r="G302" s="25"/>
      <c r="H302" s="25"/>
      <c r="I302" s="28"/>
      <c r="J302" s="28"/>
      <c r="K302" s="28"/>
      <c r="L302" s="28"/>
      <c r="M302" s="28"/>
      <c r="N302" s="26"/>
      <c r="O302" s="26"/>
      <c r="P302" s="26"/>
      <c r="Q302" s="26"/>
      <c r="R302" s="26"/>
      <c r="S302" s="26"/>
      <c r="T302" s="24">
        <v>641</v>
      </c>
      <c r="U302" s="24"/>
      <c r="V302" s="24"/>
      <c r="W302" s="24"/>
      <c r="X302" s="24"/>
      <c r="Y302" s="24"/>
      <c r="Z302" s="24">
        <v>641</v>
      </c>
      <c r="AA302" s="24"/>
      <c r="AB302" s="24"/>
      <c r="AC302" s="24"/>
      <c r="AD302" s="24">
        <v>0</v>
      </c>
      <c r="AE302" s="24"/>
      <c r="AF302" s="24"/>
      <c r="AG302" s="24"/>
      <c r="AH302" s="24"/>
      <c r="AI302" s="23"/>
      <c r="AJ302" s="23"/>
      <c r="AK302" s="23"/>
      <c r="AL302" s="23"/>
      <c r="AM302" s="23"/>
      <c r="AN302" s="23"/>
      <c r="AO302" s="23"/>
      <c r="AP302" s="23"/>
      <c r="AQ302" s="23"/>
      <c r="AR302" s="23"/>
      <c r="AS302" s="23"/>
      <c r="AT302" s="17"/>
      <c r="AU302" s="17"/>
      <c r="AV302" s="17"/>
      <c r="AW302" s="17"/>
      <c r="AX302" s="17"/>
      <c r="AY302" s="17"/>
      <c r="AZ302" s="17"/>
      <c r="BA302" s="17"/>
      <c r="BB302" s="17"/>
    </row>
    <row r="303" spans="1:54" ht="22.5" customHeight="1">
      <c r="A303" s="21"/>
      <c r="B303" s="21"/>
      <c r="C303" s="21"/>
      <c r="D303" s="22"/>
      <c r="E303" s="22"/>
      <c r="F303" s="22"/>
      <c r="G303" s="22"/>
      <c r="H303" s="22"/>
      <c r="I303" s="25" t="s">
        <v>254</v>
      </c>
      <c r="J303" s="25"/>
      <c r="K303" s="25"/>
      <c r="L303" s="25"/>
      <c r="M303" s="25"/>
      <c r="N303" s="26"/>
      <c r="O303" s="26"/>
      <c r="P303" s="26"/>
      <c r="Q303" s="26"/>
      <c r="R303" s="26"/>
      <c r="S303" s="26"/>
      <c r="T303" s="24">
        <v>376</v>
      </c>
      <c r="U303" s="24"/>
      <c r="V303" s="24"/>
      <c r="W303" s="24"/>
      <c r="X303" s="24"/>
      <c r="Y303" s="24"/>
      <c r="Z303" s="24">
        <v>376</v>
      </c>
      <c r="AA303" s="24"/>
      <c r="AB303" s="24"/>
      <c r="AC303" s="24"/>
      <c r="AD303" s="24">
        <v>0</v>
      </c>
      <c r="AE303" s="24"/>
      <c r="AF303" s="24"/>
      <c r="AG303" s="24"/>
      <c r="AH303" s="24"/>
      <c r="AI303" s="23"/>
      <c r="AJ303" s="23"/>
      <c r="AK303" s="23"/>
      <c r="AL303" s="23"/>
      <c r="AM303" s="23"/>
      <c r="AN303" s="23"/>
      <c r="AO303" s="23"/>
      <c r="AP303" s="23"/>
      <c r="AQ303" s="23"/>
      <c r="AR303" s="23"/>
      <c r="AS303" s="23"/>
      <c r="AT303" s="17"/>
      <c r="AU303" s="17"/>
      <c r="AV303" s="17"/>
      <c r="AW303" s="17"/>
      <c r="AX303" s="17"/>
      <c r="AY303" s="17"/>
      <c r="AZ303" s="17"/>
      <c r="BA303" s="17"/>
      <c r="BB303" s="17"/>
    </row>
    <row r="304" spans="1:54" ht="22.5" customHeight="1">
      <c r="A304" s="21"/>
      <c r="B304" s="21"/>
      <c r="C304" s="21"/>
      <c r="D304" s="22"/>
      <c r="E304" s="22"/>
      <c r="F304" s="22"/>
      <c r="G304" s="22"/>
      <c r="H304" s="22"/>
      <c r="I304" s="22"/>
      <c r="J304" s="22"/>
      <c r="K304" s="22"/>
      <c r="L304" s="22"/>
      <c r="M304" s="22"/>
      <c r="N304" s="23" t="s">
        <v>145</v>
      </c>
      <c r="O304" s="23"/>
      <c r="P304" s="23"/>
      <c r="Q304" s="23"/>
      <c r="R304" s="23"/>
      <c r="S304" s="23"/>
      <c r="T304" s="24">
        <v>376</v>
      </c>
      <c r="U304" s="24"/>
      <c r="V304" s="24"/>
      <c r="W304" s="24"/>
      <c r="X304" s="24"/>
      <c r="Y304" s="24"/>
      <c r="Z304" s="24">
        <v>376</v>
      </c>
      <c r="AA304" s="24"/>
      <c r="AB304" s="24"/>
      <c r="AC304" s="24"/>
      <c r="AD304" s="24">
        <v>0</v>
      </c>
      <c r="AE304" s="24"/>
      <c r="AF304" s="24"/>
      <c r="AG304" s="24"/>
      <c r="AH304" s="24"/>
      <c r="AI304" s="23" t="s">
        <v>148</v>
      </c>
      <c r="AJ304" s="23"/>
      <c r="AK304" s="23"/>
      <c r="AL304" s="23"/>
      <c r="AM304" s="23"/>
      <c r="AN304" s="23"/>
      <c r="AO304" s="23"/>
      <c r="AP304" s="23"/>
      <c r="AQ304" s="23"/>
      <c r="AR304" s="23"/>
      <c r="AS304" s="23"/>
      <c r="AT304" s="17"/>
      <c r="AU304" s="17"/>
      <c r="AV304" s="17"/>
      <c r="AW304" s="17"/>
      <c r="AX304" s="17"/>
      <c r="AY304" s="17"/>
      <c r="AZ304" s="17"/>
      <c r="BA304" s="17"/>
      <c r="BB304" s="17"/>
    </row>
    <row r="305" spans="1:54" ht="22.5" customHeight="1">
      <c r="A305" s="21"/>
      <c r="B305" s="21"/>
      <c r="C305" s="21"/>
      <c r="D305" s="22"/>
      <c r="E305" s="22"/>
      <c r="F305" s="22"/>
      <c r="G305" s="22"/>
      <c r="H305" s="22"/>
      <c r="I305" s="25" t="s">
        <v>255</v>
      </c>
      <c r="J305" s="25"/>
      <c r="K305" s="25"/>
      <c r="L305" s="25"/>
      <c r="M305" s="25"/>
      <c r="N305" s="26"/>
      <c r="O305" s="26"/>
      <c r="P305" s="26"/>
      <c r="Q305" s="26"/>
      <c r="R305" s="26"/>
      <c r="S305" s="26"/>
      <c r="T305" s="24">
        <v>265</v>
      </c>
      <c r="U305" s="24"/>
      <c r="V305" s="24"/>
      <c r="W305" s="24"/>
      <c r="X305" s="24"/>
      <c r="Y305" s="24"/>
      <c r="Z305" s="24">
        <v>265</v>
      </c>
      <c r="AA305" s="24"/>
      <c r="AB305" s="24"/>
      <c r="AC305" s="24"/>
      <c r="AD305" s="24">
        <v>0</v>
      </c>
      <c r="AE305" s="24"/>
      <c r="AF305" s="24"/>
      <c r="AG305" s="24"/>
      <c r="AH305" s="24"/>
      <c r="AI305" s="23"/>
      <c r="AJ305" s="23"/>
      <c r="AK305" s="23"/>
      <c r="AL305" s="23"/>
      <c r="AM305" s="23"/>
      <c r="AN305" s="23"/>
      <c r="AO305" s="23"/>
      <c r="AP305" s="23"/>
      <c r="AQ305" s="23"/>
      <c r="AR305" s="23"/>
      <c r="AS305" s="23"/>
      <c r="AT305" s="17"/>
      <c r="AU305" s="17"/>
      <c r="AV305" s="17"/>
      <c r="AW305" s="17"/>
      <c r="AX305" s="17"/>
      <c r="AY305" s="17"/>
      <c r="AZ305" s="17"/>
      <c r="BA305" s="17"/>
      <c r="BB305" s="17"/>
    </row>
    <row r="306" spans="1:54" ht="22.5" customHeight="1">
      <c r="A306" s="21"/>
      <c r="B306" s="21"/>
      <c r="C306" s="21"/>
      <c r="D306" s="22"/>
      <c r="E306" s="22"/>
      <c r="F306" s="22"/>
      <c r="G306" s="22"/>
      <c r="H306" s="22"/>
      <c r="I306" s="22"/>
      <c r="J306" s="22"/>
      <c r="K306" s="22"/>
      <c r="L306" s="22"/>
      <c r="M306" s="22"/>
      <c r="N306" s="23" t="s">
        <v>145</v>
      </c>
      <c r="O306" s="23"/>
      <c r="P306" s="23"/>
      <c r="Q306" s="23"/>
      <c r="R306" s="23"/>
      <c r="S306" s="23"/>
      <c r="T306" s="24">
        <v>265</v>
      </c>
      <c r="U306" s="24"/>
      <c r="V306" s="24"/>
      <c r="W306" s="24"/>
      <c r="X306" s="24"/>
      <c r="Y306" s="24"/>
      <c r="Z306" s="24">
        <v>265</v>
      </c>
      <c r="AA306" s="24"/>
      <c r="AB306" s="24"/>
      <c r="AC306" s="24"/>
      <c r="AD306" s="24">
        <v>0</v>
      </c>
      <c r="AE306" s="24"/>
      <c r="AF306" s="24"/>
      <c r="AG306" s="24"/>
      <c r="AH306" s="24"/>
      <c r="AI306" s="23" t="s">
        <v>148</v>
      </c>
      <c r="AJ306" s="23"/>
      <c r="AK306" s="23"/>
      <c r="AL306" s="23"/>
      <c r="AM306" s="23"/>
      <c r="AN306" s="23"/>
      <c r="AO306" s="23"/>
      <c r="AP306" s="23"/>
      <c r="AQ306" s="23"/>
      <c r="AR306" s="23"/>
      <c r="AS306" s="23"/>
      <c r="AT306" s="17"/>
      <c r="AU306" s="17"/>
      <c r="AV306" s="17"/>
      <c r="AW306" s="17"/>
      <c r="AX306" s="17"/>
      <c r="AY306" s="17"/>
      <c r="AZ306" s="17"/>
      <c r="BA306" s="17"/>
      <c r="BB306" s="17"/>
    </row>
    <row r="307" spans="1:54" ht="22.5" customHeight="1">
      <c r="A307" s="21"/>
      <c r="B307" s="21"/>
      <c r="C307" s="21"/>
      <c r="D307" s="27"/>
      <c r="E307" s="27"/>
      <c r="F307" s="25" t="s">
        <v>256</v>
      </c>
      <c r="G307" s="25"/>
      <c r="H307" s="25"/>
      <c r="I307" s="28"/>
      <c r="J307" s="28"/>
      <c r="K307" s="28"/>
      <c r="L307" s="28"/>
      <c r="M307" s="28"/>
      <c r="N307" s="26"/>
      <c r="O307" s="26"/>
      <c r="P307" s="26"/>
      <c r="Q307" s="26"/>
      <c r="R307" s="26"/>
      <c r="S307" s="26"/>
      <c r="T307" s="24">
        <v>3639</v>
      </c>
      <c r="U307" s="24"/>
      <c r="V307" s="24"/>
      <c r="W307" s="24"/>
      <c r="X307" s="24"/>
      <c r="Y307" s="24"/>
      <c r="Z307" s="24">
        <v>3790</v>
      </c>
      <c r="AA307" s="24"/>
      <c r="AB307" s="24"/>
      <c r="AC307" s="24"/>
      <c r="AD307" s="24">
        <v>-151</v>
      </c>
      <c r="AE307" s="24"/>
      <c r="AF307" s="24"/>
      <c r="AG307" s="24"/>
      <c r="AH307" s="24"/>
      <c r="AI307" s="23"/>
      <c r="AJ307" s="23"/>
      <c r="AK307" s="23"/>
      <c r="AL307" s="23"/>
      <c r="AM307" s="23"/>
      <c r="AN307" s="23"/>
      <c r="AO307" s="23"/>
      <c r="AP307" s="23"/>
      <c r="AQ307" s="23"/>
      <c r="AR307" s="23"/>
      <c r="AS307" s="23"/>
      <c r="AT307" s="17"/>
      <c r="AU307" s="17"/>
      <c r="AV307" s="17"/>
      <c r="AW307" s="17"/>
      <c r="AX307" s="17"/>
      <c r="AY307" s="17"/>
      <c r="AZ307" s="17"/>
      <c r="BA307" s="17"/>
      <c r="BB307" s="17"/>
    </row>
    <row r="308" spans="1:54" ht="22.5" customHeight="1">
      <c r="A308" s="21"/>
      <c r="B308" s="21"/>
      <c r="C308" s="21"/>
      <c r="D308" s="22"/>
      <c r="E308" s="22"/>
      <c r="F308" s="22"/>
      <c r="G308" s="22"/>
      <c r="H308" s="22"/>
      <c r="I308" s="25" t="s">
        <v>257</v>
      </c>
      <c r="J308" s="25"/>
      <c r="K308" s="25"/>
      <c r="L308" s="25"/>
      <c r="M308" s="25"/>
      <c r="N308" s="26"/>
      <c r="O308" s="26"/>
      <c r="P308" s="26"/>
      <c r="Q308" s="26"/>
      <c r="R308" s="26"/>
      <c r="S308" s="26"/>
      <c r="T308" s="24">
        <v>0</v>
      </c>
      <c r="U308" s="24"/>
      <c r="V308" s="24"/>
      <c r="W308" s="24"/>
      <c r="X308" s="24"/>
      <c r="Y308" s="24"/>
      <c r="Z308" s="24">
        <v>0</v>
      </c>
      <c r="AA308" s="24"/>
      <c r="AB308" s="24"/>
      <c r="AC308" s="24"/>
      <c r="AD308" s="24">
        <v>0</v>
      </c>
      <c r="AE308" s="24"/>
      <c r="AF308" s="24"/>
      <c r="AG308" s="24"/>
      <c r="AH308" s="24"/>
      <c r="AI308" s="23"/>
      <c r="AJ308" s="23"/>
      <c r="AK308" s="23"/>
      <c r="AL308" s="23"/>
      <c r="AM308" s="23"/>
      <c r="AN308" s="23"/>
      <c r="AO308" s="23"/>
      <c r="AP308" s="23"/>
      <c r="AQ308" s="23"/>
      <c r="AR308" s="23"/>
      <c r="AS308" s="23"/>
      <c r="AT308" s="17"/>
      <c r="AU308" s="17"/>
      <c r="AV308" s="17"/>
      <c r="AW308" s="17"/>
      <c r="AX308" s="17"/>
      <c r="AY308" s="17"/>
      <c r="AZ308" s="17"/>
      <c r="BA308" s="17"/>
      <c r="BB308" s="17"/>
    </row>
    <row r="309" spans="1:54" ht="22.5" customHeight="1">
      <c r="A309" s="21"/>
      <c r="B309" s="21"/>
      <c r="C309" s="21"/>
      <c r="D309" s="22"/>
      <c r="E309" s="22"/>
      <c r="F309" s="22"/>
      <c r="G309" s="22"/>
      <c r="H309" s="22"/>
      <c r="I309" s="22"/>
      <c r="J309" s="22"/>
      <c r="K309" s="22"/>
      <c r="L309" s="22"/>
      <c r="M309" s="22"/>
      <c r="N309" s="23" t="s">
        <v>210</v>
      </c>
      <c r="O309" s="23"/>
      <c r="P309" s="23"/>
      <c r="Q309" s="23"/>
      <c r="R309" s="23"/>
      <c r="S309" s="23"/>
      <c r="T309" s="24">
        <v>0</v>
      </c>
      <c r="U309" s="24"/>
      <c r="V309" s="24"/>
      <c r="W309" s="24"/>
      <c r="X309" s="24"/>
      <c r="Y309" s="24"/>
      <c r="Z309" s="24">
        <v>0</v>
      </c>
      <c r="AA309" s="24"/>
      <c r="AB309" s="24"/>
      <c r="AC309" s="24"/>
      <c r="AD309" s="24">
        <v>0</v>
      </c>
      <c r="AE309" s="24"/>
      <c r="AF309" s="24"/>
      <c r="AG309" s="24"/>
      <c r="AH309" s="24"/>
      <c r="AI309" s="23" t="s">
        <v>148</v>
      </c>
      <c r="AJ309" s="23"/>
      <c r="AK309" s="23"/>
      <c r="AL309" s="23"/>
      <c r="AM309" s="23"/>
      <c r="AN309" s="23"/>
      <c r="AO309" s="23"/>
      <c r="AP309" s="23"/>
      <c r="AQ309" s="23"/>
      <c r="AR309" s="23"/>
      <c r="AS309" s="23"/>
      <c r="AT309" s="17"/>
      <c r="AU309" s="17"/>
      <c r="AV309" s="17"/>
      <c r="AW309" s="17"/>
      <c r="AX309" s="17"/>
      <c r="AY309" s="17"/>
      <c r="AZ309" s="17"/>
      <c r="BA309" s="17"/>
      <c r="BB309" s="17"/>
    </row>
    <row r="310" spans="1:54" ht="22.5" customHeight="1">
      <c r="A310" s="21"/>
      <c r="B310" s="21"/>
      <c r="C310" s="21"/>
      <c r="D310" s="22"/>
      <c r="E310" s="22"/>
      <c r="F310" s="22"/>
      <c r="G310" s="22"/>
      <c r="H310" s="22"/>
      <c r="I310" s="25" t="s">
        <v>258</v>
      </c>
      <c r="J310" s="25"/>
      <c r="K310" s="25"/>
      <c r="L310" s="25"/>
      <c r="M310" s="25"/>
      <c r="N310" s="26"/>
      <c r="O310" s="26"/>
      <c r="P310" s="26"/>
      <c r="Q310" s="26"/>
      <c r="R310" s="26"/>
      <c r="S310" s="26"/>
      <c r="T310" s="24">
        <v>579</v>
      </c>
      <c r="U310" s="24"/>
      <c r="V310" s="24"/>
      <c r="W310" s="24"/>
      <c r="X310" s="24"/>
      <c r="Y310" s="24"/>
      <c r="Z310" s="24">
        <v>730</v>
      </c>
      <c r="AA310" s="24"/>
      <c r="AB310" s="24"/>
      <c r="AC310" s="24"/>
      <c r="AD310" s="24">
        <v>-151</v>
      </c>
      <c r="AE310" s="24"/>
      <c r="AF310" s="24"/>
      <c r="AG310" s="24"/>
      <c r="AH310" s="24"/>
      <c r="AI310" s="23"/>
      <c r="AJ310" s="23"/>
      <c r="AK310" s="23"/>
      <c r="AL310" s="23"/>
      <c r="AM310" s="23"/>
      <c r="AN310" s="23"/>
      <c r="AO310" s="23"/>
      <c r="AP310" s="23"/>
      <c r="AQ310" s="23"/>
      <c r="AR310" s="23"/>
      <c r="AS310" s="23"/>
      <c r="AT310" s="17"/>
      <c r="AU310" s="17"/>
      <c r="AV310" s="17"/>
      <c r="AW310" s="17"/>
      <c r="AX310" s="17"/>
      <c r="AY310" s="17"/>
      <c r="AZ310" s="17"/>
      <c r="BA310" s="17"/>
      <c r="BB310" s="17"/>
    </row>
    <row r="311" spans="1:54" ht="22.5" customHeight="1">
      <c r="A311" s="21"/>
      <c r="B311" s="21"/>
      <c r="C311" s="21"/>
      <c r="D311" s="22"/>
      <c r="E311" s="22"/>
      <c r="F311" s="22"/>
      <c r="G311" s="22"/>
      <c r="H311" s="22"/>
      <c r="I311" s="22"/>
      <c r="J311" s="22"/>
      <c r="K311" s="22"/>
      <c r="L311" s="22"/>
      <c r="M311" s="22"/>
      <c r="N311" s="23" t="s">
        <v>145</v>
      </c>
      <c r="O311" s="23"/>
      <c r="P311" s="23"/>
      <c r="Q311" s="23"/>
      <c r="R311" s="23"/>
      <c r="S311" s="23"/>
      <c r="T311" s="24">
        <v>579</v>
      </c>
      <c r="U311" s="24"/>
      <c r="V311" s="24"/>
      <c r="W311" s="24"/>
      <c r="X311" s="24"/>
      <c r="Y311" s="24"/>
      <c r="Z311" s="24">
        <v>730</v>
      </c>
      <c r="AA311" s="24"/>
      <c r="AB311" s="24"/>
      <c r="AC311" s="24"/>
      <c r="AD311" s="24">
        <v>-151</v>
      </c>
      <c r="AE311" s="24"/>
      <c r="AF311" s="24"/>
      <c r="AG311" s="24"/>
      <c r="AH311" s="24"/>
      <c r="AI311" s="23" t="s">
        <v>259</v>
      </c>
      <c r="AJ311" s="23"/>
      <c r="AK311" s="23"/>
      <c r="AL311" s="23"/>
      <c r="AM311" s="23"/>
      <c r="AN311" s="23"/>
      <c r="AO311" s="23"/>
      <c r="AP311" s="23"/>
      <c r="AQ311" s="23"/>
      <c r="AR311" s="23"/>
      <c r="AS311" s="23"/>
      <c r="AT311" s="29">
        <v>-151000</v>
      </c>
      <c r="AU311" s="29"/>
      <c r="AV311" s="29"/>
      <c r="AW311" s="29"/>
      <c r="AX311" s="29"/>
      <c r="AY311" s="29"/>
      <c r="AZ311" s="29"/>
      <c r="BA311" s="29"/>
      <c r="BB311" s="29"/>
    </row>
    <row r="312" spans="1:54" ht="22.5" customHeight="1">
      <c r="A312" s="21"/>
      <c r="B312" s="21"/>
      <c r="C312" s="21"/>
      <c r="D312" s="22"/>
      <c r="E312" s="22"/>
      <c r="F312" s="22"/>
      <c r="G312" s="22"/>
      <c r="H312" s="22"/>
      <c r="I312" s="25" t="s">
        <v>260</v>
      </c>
      <c r="J312" s="25"/>
      <c r="K312" s="25"/>
      <c r="L312" s="25"/>
      <c r="M312" s="25"/>
      <c r="N312" s="26"/>
      <c r="O312" s="26"/>
      <c r="P312" s="26"/>
      <c r="Q312" s="26"/>
      <c r="R312" s="26"/>
      <c r="S312" s="26"/>
      <c r="T312" s="24">
        <v>0</v>
      </c>
      <c r="U312" s="24"/>
      <c r="V312" s="24"/>
      <c r="W312" s="24"/>
      <c r="X312" s="24"/>
      <c r="Y312" s="24"/>
      <c r="Z312" s="24">
        <v>0</v>
      </c>
      <c r="AA312" s="24"/>
      <c r="AB312" s="24"/>
      <c r="AC312" s="24"/>
      <c r="AD312" s="24">
        <v>0</v>
      </c>
      <c r="AE312" s="24"/>
      <c r="AF312" s="24"/>
      <c r="AG312" s="24"/>
      <c r="AH312" s="24"/>
      <c r="AI312" s="23"/>
      <c r="AJ312" s="23"/>
      <c r="AK312" s="23"/>
      <c r="AL312" s="23"/>
      <c r="AM312" s="23"/>
      <c r="AN312" s="23"/>
      <c r="AO312" s="23"/>
      <c r="AP312" s="23"/>
      <c r="AQ312" s="23"/>
      <c r="AR312" s="23"/>
      <c r="AS312" s="23"/>
      <c r="AT312" s="17"/>
      <c r="AU312" s="17"/>
      <c r="AV312" s="17"/>
      <c r="AW312" s="17"/>
      <c r="AX312" s="17"/>
      <c r="AY312" s="17"/>
      <c r="AZ312" s="17"/>
      <c r="BA312" s="17"/>
      <c r="BB312" s="17"/>
    </row>
    <row r="313" spans="1:54" ht="22.5" customHeight="1">
      <c r="A313" s="21"/>
      <c r="B313" s="21"/>
      <c r="C313" s="21"/>
      <c r="D313" s="22"/>
      <c r="E313" s="22"/>
      <c r="F313" s="22"/>
      <c r="G313" s="22"/>
      <c r="H313" s="22"/>
      <c r="I313" s="22"/>
      <c r="J313" s="22"/>
      <c r="K313" s="22"/>
      <c r="L313" s="22"/>
      <c r="M313" s="22"/>
      <c r="N313" s="23" t="s">
        <v>145</v>
      </c>
      <c r="O313" s="23"/>
      <c r="P313" s="23"/>
      <c r="Q313" s="23"/>
      <c r="R313" s="23"/>
      <c r="S313" s="23"/>
      <c r="T313" s="24">
        <v>0</v>
      </c>
      <c r="U313" s="24"/>
      <c r="V313" s="24"/>
      <c r="W313" s="24"/>
      <c r="X313" s="24"/>
      <c r="Y313" s="24"/>
      <c r="Z313" s="24">
        <v>0</v>
      </c>
      <c r="AA313" s="24"/>
      <c r="AB313" s="24"/>
      <c r="AC313" s="24"/>
      <c r="AD313" s="24">
        <v>0</v>
      </c>
      <c r="AE313" s="24"/>
      <c r="AF313" s="24"/>
      <c r="AG313" s="24"/>
      <c r="AH313" s="24"/>
      <c r="AI313" s="23" t="s">
        <v>148</v>
      </c>
      <c r="AJ313" s="23"/>
      <c r="AK313" s="23"/>
      <c r="AL313" s="23"/>
      <c r="AM313" s="23"/>
      <c r="AN313" s="23"/>
      <c r="AO313" s="23"/>
      <c r="AP313" s="23"/>
      <c r="AQ313" s="23"/>
      <c r="AR313" s="23"/>
      <c r="AS313" s="23"/>
      <c r="AT313" s="17"/>
      <c r="AU313" s="17"/>
      <c r="AV313" s="17"/>
      <c r="AW313" s="17"/>
      <c r="AX313" s="17"/>
      <c r="AY313" s="17"/>
      <c r="AZ313" s="17"/>
      <c r="BA313" s="17"/>
      <c r="BB313" s="17"/>
    </row>
    <row r="314" spans="1:54" ht="22.5" customHeight="1">
      <c r="A314" s="21"/>
      <c r="B314" s="21"/>
      <c r="C314" s="21"/>
      <c r="D314" s="22"/>
      <c r="E314" s="22"/>
      <c r="F314" s="22"/>
      <c r="G314" s="22"/>
      <c r="H314" s="22"/>
      <c r="I314" s="25" t="s">
        <v>261</v>
      </c>
      <c r="J314" s="25"/>
      <c r="K314" s="25"/>
      <c r="L314" s="25"/>
      <c r="M314" s="25"/>
      <c r="N314" s="26"/>
      <c r="O314" s="26"/>
      <c r="P314" s="26"/>
      <c r="Q314" s="26"/>
      <c r="R314" s="26"/>
      <c r="S314" s="26"/>
      <c r="T314" s="24">
        <v>1060</v>
      </c>
      <c r="U314" s="24"/>
      <c r="V314" s="24"/>
      <c r="W314" s="24"/>
      <c r="X314" s="24"/>
      <c r="Y314" s="24"/>
      <c r="Z314" s="24">
        <v>1060</v>
      </c>
      <c r="AA314" s="24"/>
      <c r="AB314" s="24"/>
      <c r="AC314" s="24"/>
      <c r="AD314" s="24">
        <v>0</v>
      </c>
      <c r="AE314" s="24"/>
      <c r="AF314" s="24"/>
      <c r="AG314" s="24"/>
      <c r="AH314" s="24"/>
      <c r="AI314" s="23"/>
      <c r="AJ314" s="23"/>
      <c r="AK314" s="23"/>
      <c r="AL314" s="23"/>
      <c r="AM314" s="23"/>
      <c r="AN314" s="23"/>
      <c r="AO314" s="23"/>
      <c r="AP314" s="23"/>
      <c r="AQ314" s="23"/>
      <c r="AR314" s="23"/>
      <c r="AS314" s="23"/>
      <c r="AT314" s="17"/>
      <c r="AU314" s="17"/>
      <c r="AV314" s="17"/>
      <c r="AW314" s="17"/>
      <c r="AX314" s="17"/>
      <c r="AY314" s="17"/>
      <c r="AZ314" s="17"/>
      <c r="BA314" s="17"/>
      <c r="BB314" s="17"/>
    </row>
    <row r="315" spans="1:54" ht="22.5" customHeight="1">
      <c r="A315" s="21"/>
      <c r="B315" s="21"/>
      <c r="C315" s="21"/>
      <c r="D315" s="22"/>
      <c r="E315" s="22"/>
      <c r="F315" s="22"/>
      <c r="G315" s="22"/>
      <c r="H315" s="22"/>
      <c r="I315" s="22"/>
      <c r="J315" s="22"/>
      <c r="K315" s="22"/>
      <c r="L315" s="22"/>
      <c r="M315" s="22"/>
      <c r="N315" s="23" t="s">
        <v>145</v>
      </c>
      <c r="O315" s="23"/>
      <c r="P315" s="23"/>
      <c r="Q315" s="23"/>
      <c r="R315" s="23"/>
      <c r="S315" s="23"/>
      <c r="T315" s="24">
        <v>1060</v>
      </c>
      <c r="U315" s="24"/>
      <c r="V315" s="24"/>
      <c r="W315" s="24"/>
      <c r="X315" s="24"/>
      <c r="Y315" s="24"/>
      <c r="Z315" s="24">
        <v>1060</v>
      </c>
      <c r="AA315" s="24"/>
      <c r="AB315" s="24"/>
      <c r="AC315" s="24"/>
      <c r="AD315" s="24">
        <v>0</v>
      </c>
      <c r="AE315" s="24"/>
      <c r="AF315" s="24"/>
      <c r="AG315" s="24"/>
      <c r="AH315" s="24"/>
      <c r="AI315" s="23" t="s">
        <v>148</v>
      </c>
      <c r="AJ315" s="23"/>
      <c r="AK315" s="23"/>
      <c r="AL315" s="23"/>
      <c r="AM315" s="23"/>
      <c r="AN315" s="23"/>
      <c r="AO315" s="23"/>
      <c r="AP315" s="23"/>
      <c r="AQ315" s="23"/>
      <c r="AR315" s="23"/>
      <c r="AS315" s="23"/>
      <c r="AT315" s="17"/>
      <c r="AU315" s="17"/>
      <c r="AV315" s="17"/>
      <c r="AW315" s="17"/>
      <c r="AX315" s="17"/>
      <c r="AY315" s="17"/>
      <c r="AZ315" s="17"/>
      <c r="BA315" s="17"/>
      <c r="BB315" s="17"/>
    </row>
    <row r="316" spans="1:54" ht="22.5" customHeight="1">
      <c r="A316" s="21"/>
      <c r="B316" s="21"/>
      <c r="C316" s="21"/>
      <c r="D316" s="22"/>
      <c r="E316" s="22"/>
      <c r="F316" s="22"/>
      <c r="G316" s="22"/>
      <c r="H316" s="22"/>
      <c r="I316" s="25" t="s">
        <v>262</v>
      </c>
      <c r="J316" s="25"/>
      <c r="K316" s="25"/>
      <c r="L316" s="25"/>
      <c r="M316" s="25"/>
      <c r="N316" s="26"/>
      <c r="O316" s="26"/>
      <c r="P316" s="26"/>
      <c r="Q316" s="26"/>
      <c r="R316" s="26"/>
      <c r="S316" s="26"/>
      <c r="T316" s="24">
        <v>2000</v>
      </c>
      <c r="U316" s="24"/>
      <c r="V316" s="24"/>
      <c r="W316" s="24"/>
      <c r="X316" s="24"/>
      <c r="Y316" s="24"/>
      <c r="Z316" s="24">
        <v>2000</v>
      </c>
      <c r="AA316" s="24"/>
      <c r="AB316" s="24"/>
      <c r="AC316" s="24"/>
      <c r="AD316" s="24">
        <v>0</v>
      </c>
      <c r="AE316" s="24"/>
      <c r="AF316" s="24"/>
      <c r="AG316" s="24"/>
      <c r="AH316" s="24"/>
      <c r="AI316" s="23"/>
      <c r="AJ316" s="23"/>
      <c r="AK316" s="23"/>
      <c r="AL316" s="23"/>
      <c r="AM316" s="23"/>
      <c r="AN316" s="23"/>
      <c r="AO316" s="23"/>
      <c r="AP316" s="23"/>
      <c r="AQ316" s="23"/>
      <c r="AR316" s="23"/>
      <c r="AS316" s="23"/>
      <c r="AT316" s="17"/>
      <c r="AU316" s="17"/>
      <c r="AV316" s="17"/>
      <c r="AW316" s="17"/>
      <c r="AX316" s="17"/>
      <c r="AY316" s="17"/>
      <c r="AZ316" s="17"/>
      <c r="BA316" s="17"/>
      <c r="BB316" s="17"/>
    </row>
    <row r="317" spans="1:54" ht="22.5" customHeight="1">
      <c r="A317" s="21"/>
      <c r="B317" s="21"/>
      <c r="C317" s="21"/>
      <c r="D317" s="22"/>
      <c r="E317" s="22"/>
      <c r="F317" s="22"/>
      <c r="G317" s="22"/>
      <c r="H317" s="22"/>
      <c r="I317" s="22"/>
      <c r="J317" s="22"/>
      <c r="K317" s="22"/>
      <c r="L317" s="22"/>
      <c r="M317" s="22"/>
      <c r="N317" s="23" t="s">
        <v>215</v>
      </c>
      <c r="O317" s="23"/>
      <c r="P317" s="23"/>
      <c r="Q317" s="23"/>
      <c r="R317" s="23"/>
      <c r="S317" s="23"/>
      <c r="T317" s="24">
        <v>1380</v>
      </c>
      <c r="U317" s="24"/>
      <c r="V317" s="24"/>
      <c r="W317" s="24"/>
      <c r="X317" s="24"/>
      <c r="Y317" s="24"/>
      <c r="Z317" s="24">
        <v>1380</v>
      </c>
      <c r="AA317" s="24"/>
      <c r="AB317" s="24"/>
      <c r="AC317" s="24"/>
      <c r="AD317" s="24">
        <v>0</v>
      </c>
      <c r="AE317" s="24"/>
      <c r="AF317" s="24"/>
      <c r="AG317" s="24"/>
      <c r="AH317" s="24"/>
      <c r="AI317" s="23" t="s">
        <v>148</v>
      </c>
      <c r="AJ317" s="23"/>
      <c r="AK317" s="23"/>
      <c r="AL317" s="23"/>
      <c r="AM317" s="23"/>
      <c r="AN317" s="23"/>
      <c r="AO317" s="23"/>
      <c r="AP317" s="23"/>
      <c r="AQ317" s="23"/>
      <c r="AR317" s="23"/>
      <c r="AS317" s="23"/>
      <c r="AT317" s="17"/>
      <c r="AU317" s="17"/>
      <c r="AV317" s="17"/>
      <c r="AW317" s="17"/>
      <c r="AX317" s="17"/>
      <c r="AY317" s="17"/>
      <c r="AZ317" s="17"/>
      <c r="BA317" s="17"/>
      <c r="BB317" s="17"/>
    </row>
    <row r="318" spans="1:54" ht="22.5" customHeight="1">
      <c r="A318" s="21"/>
      <c r="B318" s="21"/>
      <c r="C318" s="21"/>
      <c r="D318" s="22"/>
      <c r="E318" s="22"/>
      <c r="F318" s="22"/>
      <c r="G318" s="22"/>
      <c r="H318" s="22"/>
      <c r="I318" s="22"/>
      <c r="J318" s="22"/>
      <c r="K318" s="22"/>
      <c r="L318" s="22"/>
      <c r="M318" s="22"/>
      <c r="N318" s="23" t="s">
        <v>217</v>
      </c>
      <c r="O318" s="23"/>
      <c r="P318" s="23"/>
      <c r="Q318" s="23"/>
      <c r="R318" s="23"/>
      <c r="S318" s="23"/>
      <c r="T318" s="24">
        <v>620</v>
      </c>
      <c r="U318" s="24"/>
      <c r="V318" s="24"/>
      <c r="W318" s="24"/>
      <c r="X318" s="24"/>
      <c r="Y318" s="24"/>
      <c r="Z318" s="24">
        <v>620</v>
      </c>
      <c r="AA318" s="24"/>
      <c r="AB318" s="24"/>
      <c r="AC318" s="24"/>
      <c r="AD318" s="24">
        <v>0</v>
      </c>
      <c r="AE318" s="24"/>
      <c r="AF318" s="24"/>
      <c r="AG318" s="24"/>
      <c r="AH318" s="24"/>
      <c r="AI318" s="23" t="s">
        <v>148</v>
      </c>
      <c r="AJ318" s="23"/>
      <c r="AK318" s="23"/>
      <c r="AL318" s="23"/>
      <c r="AM318" s="23"/>
      <c r="AN318" s="23"/>
      <c r="AO318" s="23"/>
      <c r="AP318" s="23"/>
      <c r="AQ318" s="23"/>
      <c r="AR318" s="23"/>
      <c r="AS318" s="23"/>
      <c r="AT318" s="17"/>
      <c r="AU318" s="17"/>
      <c r="AV318" s="17"/>
      <c r="AW318" s="17"/>
      <c r="AX318" s="17"/>
      <c r="AY318" s="17"/>
      <c r="AZ318" s="17"/>
      <c r="BA318" s="17"/>
      <c r="BB318" s="17"/>
    </row>
    <row r="319" spans="1:54" ht="22.5" customHeight="1">
      <c r="A319" s="21"/>
      <c r="B319" s="21"/>
      <c r="C319" s="21"/>
      <c r="D319" s="27"/>
      <c r="E319" s="27"/>
      <c r="F319" s="25" t="s">
        <v>263</v>
      </c>
      <c r="G319" s="25"/>
      <c r="H319" s="25"/>
      <c r="I319" s="28"/>
      <c r="J319" s="28"/>
      <c r="K319" s="28"/>
      <c r="L319" s="28"/>
      <c r="M319" s="28"/>
      <c r="N319" s="26"/>
      <c r="O319" s="26"/>
      <c r="P319" s="26"/>
      <c r="Q319" s="26"/>
      <c r="R319" s="26"/>
      <c r="S319" s="26"/>
      <c r="T319" s="24">
        <v>44400</v>
      </c>
      <c r="U319" s="24"/>
      <c r="V319" s="24"/>
      <c r="W319" s="24"/>
      <c r="X319" s="24"/>
      <c r="Y319" s="24"/>
      <c r="Z319" s="24">
        <v>40400</v>
      </c>
      <c r="AA319" s="24"/>
      <c r="AB319" s="24"/>
      <c r="AC319" s="24"/>
      <c r="AD319" s="24">
        <v>4000</v>
      </c>
      <c r="AE319" s="24"/>
      <c r="AF319" s="24"/>
      <c r="AG319" s="24"/>
      <c r="AH319" s="24"/>
      <c r="AI319" s="23"/>
      <c r="AJ319" s="23"/>
      <c r="AK319" s="23"/>
      <c r="AL319" s="23"/>
      <c r="AM319" s="23"/>
      <c r="AN319" s="23"/>
      <c r="AO319" s="23"/>
      <c r="AP319" s="23"/>
      <c r="AQ319" s="23"/>
      <c r="AR319" s="23"/>
      <c r="AS319" s="23"/>
      <c r="AT319" s="17"/>
      <c r="AU319" s="17"/>
      <c r="AV319" s="17"/>
      <c r="AW319" s="17"/>
      <c r="AX319" s="17"/>
      <c r="AY319" s="17"/>
      <c r="AZ319" s="17"/>
      <c r="BA319" s="17"/>
      <c r="BB319" s="17"/>
    </row>
    <row r="320" spans="1:54" ht="22.5" customHeight="1">
      <c r="A320" s="21"/>
      <c r="B320" s="21"/>
      <c r="C320" s="21"/>
      <c r="D320" s="22"/>
      <c r="E320" s="22"/>
      <c r="F320" s="22"/>
      <c r="G320" s="22"/>
      <c r="H320" s="22"/>
      <c r="I320" s="25" t="s">
        <v>264</v>
      </c>
      <c r="J320" s="25"/>
      <c r="K320" s="25"/>
      <c r="L320" s="25"/>
      <c r="M320" s="25"/>
      <c r="N320" s="26"/>
      <c r="O320" s="26"/>
      <c r="P320" s="26"/>
      <c r="Q320" s="26"/>
      <c r="R320" s="26"/>
      <c r="S320" s="26"/>
      <c r="T320" s="24">
        <v>44000</v>
      </c>
      <c r="U320" s="24"/>
      <c r="V320" s="24"/>
      <c r="W320" s="24"/>
      <c r="X320" s="24"/>
      <c r="Y320" s="24"/>
      <c r="Z320" s="24">
        <v>40000</v>
      </c>
      <c r="AA320" s="24"/>
      <c r="AB320" s="24"/>
      <c r="AC320" s="24"/>
      <c r="AD320" s="24">
        <v>4000</v>
      </c>
      <c r="AE320" s="24"/>
      <c r="AF320" s="24"/>
      <c r="AG320" s="24"/>
      <c r="AH320" s="24"/>
      <c r="AI320" s="23"/>
      <c r="AJ320" s="23"/>
      <c r="AK320" s="23"/>
      <c r="AL320" s="23"/>
      <c r="AM320" s="23"/>
      <c r="AN320" s="23"/>
      <c r="AO320" s="23"/>
      <c r="AP320" s="23"/>
      <c r="AQ320" s="23"/>
      <c r="AR320" s="23"/>
      <c r="AS320" s="23"/>
      <c r="AT320" s="17"/>
      <c r="AU320" s="17"/>
      <c r="AV320" s="17"/>
      <c r="AW320" s="17"/>
      <c r="AX320" s="17"/>
      <c r="AY320" s="17"/>
      <c r="AZ320" s="17"/>
      <c r="BA320" s="17"/>
      <c r="BB320" s="17"/>
    </row>
    <row r="321" spans="1:54" ht="22.5" customHeight="1">
      <c r="A321" s="21"/>
      <c r="B321" s="21"/>
      <c r="C321" s="21"/>
      <c r="D321" s="22"/>
      <c r="E321" s="22"/>
      <c r="F321" s="22"/>
      <c r="G321" s="22"/>
      <c r="H321" s="22"/>
      <c r="I321" s="22"/>
      <c r="J321" s="22"/>
      <c r="K321" s="22"/>
      <c r="L321" s="22"/>
      <c r="M321" s="22"/>
      <c r="N321" s="23" t="s">
        <v>129</v>
      </c>
      <c r="O321" s="23"/>
      <c r="P321" s="23"/>
      <c r="Q321" s="23"/>
      <c r="R321" s="23"/>
      <c r="S321" s="23"/>
      <c r="T321" s="24">
        <v>27053</v>
      </c>
      <c r="U321" s="24"/>
      <c r="V321" s="24"/>
      <c r="W321" s="24"/>
      <c r="X321" s="24"/>
      <c r="Y321" s="24"/>
      <c r="Z321" s="24">
        <v>25100</v>
      </c>
      <c r="AA321" s="24"/>
      <c r="AB321" s="24"/>
      <c r="AC321" s="24"/>
      <c r="AD321" s="24">
        <v>1953</v>
      </c>
      <c r="AE321" s="24"/>
      <c r="AF321" s="24"/>
      <c r="AG321" s="24"/>
      <c r="AH321" s="24"/>
      <c r="AI321" s="23" t="s">
        <v>265</v>
      </c>
      <c r="AJ321" s="23"/>
      <c r="AK321" s="23"/>
      <c r="AL321" s="23"/>
      <c r="AM321" s="23"/>
      <c r="AN321" s="23"/>
      <c r="AO321" s="23"/>
      <c r="AP321" s="23"/>
      <c r="AQ321" s="23"/>
      <c r="AR321" s="23"/>
      <c r="AS321" s="23"/>
      <c r="AT321" s="29">
        <v>1953000</v>
      </c>
      <c r="AU321" s="29"/>
      <c r="AV321" s="29"/>
      <c r="AW321" s="29"/>
      <c r="AX321" s="29"/>
      <c r="AY321" s="29"/>
      <c r="AZ321" s="29"/>
      <c r="BA321" s="29"/>
      <c r="BB321" s="29"/>
    </row>
    <row r="322" spans="1:54" ht="22.5" customHeight="1">
      <c r="A322" s="21"/>
      <c r="B322" s="21"/>
      <c r="C322" s="21"/>
      <c r="D322" s="22"/>
      <c r="E322" s="22"/>
      <c r="F322" s="22"/>
      <c r="G322" s="22"/>
      <c r="H322" s="22"/>
      <c r="I322" s="22"/>
      <c r="J322" s="22"/>
      <c r="K322" s="22"/>
      <c r="L322" s="22"/>
      <c r="M322" s="22"/>
      <c r="N322" s="23" t="s">
        <v>266</v>
      </c>
      <c r="O322" s="23"/>
      <c r="P322" s="23"/>
      <c r="Q322" s="23"/>
      <c r="R322" s="23"/>
      <c r="S322" s="23"/>
      <c r="T322" s="24">
        <v>14644</v>
      </c>
      <c r="U322" s="24"/>
      <c r="V322" s="24"/>
      <c r="W322" s="24"/>
      <c r="X322" s="24"/>
      <c r="Y322" s="24"/>
      <c r="Z322" s="24">
        <v>12644</v>
      </c>
      <c r="AA322" s="24"/>
      <c r="AB322" s="24"/>
      <c r="AC322" s="24"/>
      <c r="AD322" s="24">
        <v>2000</v>
      </c>
      <c r="AE322" s="24"/>
      <c r="AF322" s="24"/>
      <c r="AG322" s="24"/>
      <c r="AH322" s="24"/>
      <c r="AI322" s="23" t="s">
        <v>267</v>
      </c>
      <c r="AJ322" s="23"/>
      <c r="AK322" s="23"/>
      <c r="AL322" s="23"/>
      <c r="AM322" s="23"/>
      <c r="AN322" s="23"/>
      <c r="AO322" s="23"/>
      <c r="AP322" s="23"/>
      <c r="AQ322" s="23"/>
      <c r="AR322" s="23"/>
      <c r="AS322" s="23"/>
      <c r="AT322" s="29">
        <v>2000000</v>
      </c>
      <c r="AU322" s="29"/>
      <c r="AV322" s="29"/>
      <c r="AW322" s="29"/>
      <c r="AX322" s="29"/>
      <c r="AY322" s="29"/>
      <c r="AZ322" s="29"/>
      <c r="BA322" s="29"/>
      <c r="BB322" s="29"/>
    </row>
    <row r="323" ht="1.5" customHeight="1"/>
    <row r="324" ht="24.75" customHeight="1"/>
    <row r="325" ht="1.5" customHeight="1"/>
    <row r="326" ht="5.25" customHeight="1"/>
    <row r="327" spans="1:54" ht="16.5" customHeight="1">
      <c r="A327" s="15" t="s">
        <v>268</v>
      </c>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t="s">
        <v>88</v>
      </c>
      <c r="AJ327" s="15"/>
      <c r="AK327" s="15"/>
      <c r="AL327" s="15"/>
      <c r="AM327" s="15"/>
      <c r="AN327" s="15"/>
      <c r="AO327" s="15"/>
      <c r="AP327" s="15"/>
      <c r="AQ327" s="15"/>
      <c r="AR327" s="15"/>
      <c r="AS327" s="15"/>
      <c r="AT327" s="16" t="s">
        <v>11</v>
      </c>
      <c r="AU327" s="16"/>
      <c r="AV327" s="16"/>
      <c r="AW327" s="16"/>
      <c r="AX327" s="16"/>
      <c r="AY327" s="16"/>
      <c r="AZ327" s="16"/>
      <c r="BA327" s="16"/>
      <c r="BB327" s="16"/>
    </row>
    <row r="328" ht="50.25" customHeight="1"/>
    <row r="329" spans="1:54" ht="31.5" customHeight="1">
      <c r="A329" s="33" t="s">
        <v>118</v>
      </c>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row>
    <row r="330" ht="10.5" customHeight="1"/>
    <row r="331" spans="1:54" ht="16.5" customHeight="1">
      <c r="A331" s="16" t="s">
        <v>58</v>
      </c>
      <c r="B331" s="16"/>
      <c r="C331" s="16"/>
      <c r="D331" s="16"/>
      <c r="E331" s="16"/>
      <c r="F331" s="16"/>
      <c r="G331" s="16"/>
      <c r="H331" s="16"/>
      <c r="I331" s="16"/>
      <c r="J331" s="16"/>
      <c r="K331" s="16"/>
      <c r="L331" s="16"/>
      <c r="M331" s="16"/>
      <c r="N331" s="16" t="s">
        <v>7</v>
      </c>
      <c r="O331" s="16"/>
      <c r="P331" s="16"/>
      <c r="Q331" s="16"/>
      <c r="R331" s="16"/>
      <c r="S331" s="16"/>
      <c r="T331" s="15" t="s">
        <v>23</v>
      </c>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row>
    <row r="332" spans="1:54" ht="22.5" customHeight="1">
      <c r="A332" s="18" t="s">
        <v>119</v>
      </c>
      <c r="B332" s="18"/>
      <c r="C332" s="18"/>
      <c r="D332" s="18"/>
      <c r="E332" s="18"/>
      <c r="F332" s="18"/>
      <c r="G332" s="18"/>
      <c r="H332" s="18"/>
      <c r="I332" s="18"/>
      <c r="J332" s="18"/>
      <c r="K332" s="18"/>
      <c r="L332" s="18"/>
      <c r="M332" s="18"/>
      <c r="N332" s="18"/>
      <c r="O332" s="18"/>
      <c r="P332" s="18"/>
      <c r="Q332" s="18"/>
      <c r="R332" s="18"/>
      <c r="S332" s="18"/>
      <c r="T332" s="34" t="s">
        <v>51</v>
      </c>
      <c r="U332" s="34"/>
      <c r="V332" s="34"/>
      <c r="W332" s="34"/>
      <c r="X332" s="34"/>
      <c r="Y332" s="34"/>
      <c r="Z332" s="34" t="s">
        <v>52</v>
      </c>
      <c r="AA332" s="34"/>
      <c r="AB332" s="34"/>
      <c r="AC332" s="34"/>
      <c r="AD332" s="34" t="s">
        <v>120</v>
      </c>
      <c r="AE332" s="34"/>
      <c r="AF332" s="34"/>
      <c r="AG332" s="34"/>
      <c r="AH332" s="34"/>
      <c r="AI332" s="18" t="s">
        <v>53</v>
      </c>
      <c r="AJ332" s="18"/>
      <c r="AK332" s="18"/>
      <c r="AL332" s="18"/>
      <c r="AM332" s="18"/>
      <c r="AN332" s="18"/>
      <c r="AO332" s="18"/>
      <c r="AP332" s="18"/>
      <c r="AQ332" s="18"/>
      <c r="AR332" s="18"/>
      <c r="AS332" s="18"/>
      <c r="AT332" s="18"/>
      <c r="AU332" s="18"/>
      <c r="AV332" s="18"/>
      <c r="AW332" s="18"/>
      <c r="AX332" s="18"/>
      <c r="AY332" s="18"/>
      <c r="AZ332" s="18"/>
      <c r="BA332" s="18"/>
      <c r="BB332" s="18"/>
    </row>
    <row r="333" spans="1:54" ht="22.5" customHeight="1">
      <c r="A333" s="32" t="s">
        <v>121</v>
      </c>
      <c r="B333" s="32"/>
      <c r="C333" s="32"/>
      <c r="D333" s="32" t="s">
        <v>122</v>
      </c>
      <c r="E333" s="32"/>
      <c r="F333" s="32" t="s">
        <v>123</v>
      </c>
      <c r="G333" s="32"/>
      <c r="H333" s="32"/>
      <c r="I333" s="32" t="s">
        <v>124</v>
      </c>
      <c r="J333" s="32"/>
      <c r="K333" s="32"/>
      <c r="L333" s="32"/>
      <c r="M333" s="32"/>
      <c r="N333" s="32" t="s">
        <v>57</v>
      </c>
      <c r="O333" s="32"/>
      <c r="P333" s="32"/>
      <c r="Q333" s="32"/>
      <c r="R333" s="32"/>
      <c r="S333" s="32"/>
      <c r="T333" s="34"/>
      <c r="U333" s="34"/>
      <c r="V333" s="34"/>
      <c r="W333" s="34"/>
      <c r="X333" s="34"/>
      <c r="Y333" s="34"/>
      <c r="Z333" s="34"/>
      <c r="AA333" s="34"/>
      <c r="AB333" s="34"/>
      <c r="AC333" s="34"/>
      <c r="AD333" s="34"/>
      <c r="AE333" s="34"/>
      <c r="AF333" s="34"/>
      <c r="AG333" s="34"/>
      <c r="AH333" s="34"/>
      <c r="AI333" s="18"/>
      <c r="AJ333" s="18"/>
      <c r="AK333" s="18"/>
      <c r="AL333" s="18"/>
      <c r="AM333" s="18"/>
      <c r="AN333" s="18"/>
      <c r="AO333" s="18"/>
      <c r="AP333" s="18"/>
      <c r="AQ333" s="18"/>
      <c r="AR333" s="18"/>
      <c r="AS333" s="18"/>
      <c r="AT333" s="18"/>
      <c r="AU333" s="18"/>
      <c r="AV333" s="18"/>
      <c r="AW333" s="18"/>
      <c r="AX333" s="18"/>
      <c r="AY333" s="18"/>
      <c r="AZ333" s="18"/>
      <c r="BA333" s="18"/>
      <c r="BB333" s="18"/>
    </row>
    <row r="334" spans="1:54" ht="22.5" customHeight="1">
      <c r="A334" s="21"/>
      <c r="B334" s="21"/>
      <c r="C334" s="21"/>
      <c r="D334" s="22"/>
      <c r="E334" s="22"/>
      <c r="F334" s="22"/>
      <c r="G334" s="22"/>
      <c r="H334" s="22"/>
      <c r="I334" s="22"/>
      <c r="J334" s="22"/>
      <c r="K334" s="22"/>
      <c r="L334" s="22"/>
      <c r="M334" s="22"/>
      <c r="N334" s="23" t="s">
        <v>269</v>
      </c>
      <c r="O334" s="23"/>
      <c r="P334" s="23"/>
      <c r="Q334" s="23"/>
      <c r="R334" s="23"/>
      <c r="S334" s="23"/>
      <c r="T334" s="24">
        <v>2303</v>
      </c>
      <c r="U334" s="24"/>
      <c r="V334" s="24"/>
      <c r="W334" s="24"/>
      <c r="X334" s="24"/>
      <c r="Y334" s="24"/>
      <c r="Z334" s="24">
        <v>2256</v>
      </c>
      <c r="AA334" s="24"/>
      <c r="AB334" s="24"/>
      <c r="AC334" s="24"/>
      <c r="AD334" s="24">
        <v>47</v>
      </c>
      <c r="AE334" s="24"/>
      <c r="AF334" s="24"/>
      <c r="AG334" s="24"/>
      <c r="AH334" s="24"/>
      <c r="AI334" s="23" t="s">
        <v>270</v>
      </c>
      <c r="AJ334" s="23"/>
      <c r="AK334" s="23"/>
      <c r="AL334" s="23"/>
      <c r="AM334" s="23"/>
      <c r="AN334" s="23"/>
      <c r="AO334" s="23"/>
      <c r="AP334" s="23"/>
      <c r="AQ334" s="23"/>
      <c r="AR334" s="23"/>
      <c r="AS334" s="23"/>
      <c r="AT334" s="29">
        <v>47000</v>
      </c>
      <c r="AU334" s="29"/>
      <c r="AV334" s="29"/>
      <c r="AW334" s="29"/>
      <c r="AX334" s="29"/>
      <c r="AY334" s="29"/>
      <c r="AZ334" s="29"/>
      <c r="BA334" s="29"/>
      <c r="BB334" s="29"/>
    </row>
    <row r="335" spans="1:54" ht="22.5" customHeight="1">
      <c r="A335" s="21"/>
      <c r="B335" s="21"/>
      <c r="C335" s="21"/>
      <c r="D335" s="22"/>
      <c r="E335" s="22"/>
      <c r="F335" s="22"/>
      <c r="G335" s="22"/>
      <c r="H335" s="22"/>
      <c r="I335" s="25" t="s">
        <v>271</v>
      </c>
      <c r="J335" s="25"/>
      <c r="K335" s="25"/>
      <c r="L335" s="25"/>
      <c r="M335" s="25"/>
      <c r="N335" s="26"/>
      <c r="O335" s="26"/>
      <c r="P335" s="26"/>
      <c r="Q335" s="26"/>
      <c r="R335" s="26"/>
      <c r="S335" s="26"/>
      <c r="T335" s="24">
        <v>400</v>
      </c>
      <c r="U335" s="24"/>
      <c r="V335" s="24"/>
      <c r="W335" s="24"/>
      <c r="X335" s="24"/>
      <c r="Y335" s="24"/>
      <c r="Z335" s="24">
        <v>400</v>
      </c>
      <c r="AA335" s="24"/>
      <c r="AB335" s="24"/>
      <c r="AC335" s="24"/>
      <c r="AD335" s="24">
        <v>0</v>
      </c>
      <c r="AE335" s="24"/>
      <c r="AF335" s="24"/>
      <c r="AG335" s="24"/>
      <c r="AH335" s="24"/>
      <c r="AI335" s="23"/>
      <c r="AJ335" s="23"/>
      <c r="AK335" s="23"/>
      <c r="AL335" s="23"/>
      <c r="AM335" s="23"/>
      <c r="AN335" s="23"/>
      <c r="AO335" s="23"/>
      <c r="AP335" s="23"/>
      <c r="AQ335" s="23"/>
      <c r="AR335" s="23"/>
      <c r="AS335" s="23"/>
      <c r="AT335" s="17"/>
      <c r="AU335" s="17"/>
      <c r="AV335" s="17"/>
      <c r="AW335" s="17"/>
      <c r="AX335" s="17"/>
      <c r="AY335" s="17"/>
      <c r="AZ335" s="17"/>
      <c r="BA335" s="17"/>
      <c r="BB335" s="17"/>
    </row>
    <row r="336" spans="1:54" ht="22.5" customHeight="1">
      <c r="A336" s="21"/>
      <c r="B336" s="21"/>
      <c r="C336" s="21"/>
      <c r="D336" s="22"/>
      <c r="E336" s="22"/>
      <c r="F336" s="22"/>
      <c r="G336" s="22"/>
      <c r="H336" s="22"/>
      <c r="I336" s="22"/>
      <c r="J336" s="22"/>
      <c r="K336" s="22"/>
      <c r="L336" s="22"/>
      <c r="M336" s="22"/>
      <c r="N336" s="23" t="s">
        <v>145</v>
      </c>
      <c r="O336" s="23"/>
      <c r="P336" s="23"/>
      <c r="Q336" s="23"/>
      <c r="R336" s="23"/>
      <c r="S336" s="23"/>
      <c r="T336" s="24">
        <v>400</v>
      </c>
      <c r="U336" s="24"/>
      <c r="V336" s="24"/>
      <c r="W336" s="24"/>
      <c r="X336" s="24"/>
      <c r="Y336" s="24"/>
      <c r="Z336" s="24">
        <v>400</v>
      </c>
      <c r="AA336" s="24"/>
      <c r="AB336" s="24"/>
      <c r="AC336" s="24"/>
      <c r="AD336" s="24">
        <v>0</v>
      </c>
      <c r="AE336" s="24"/>
      <c r="AF336" s="24"/>
      <c r="AG336" s="24"/>
      <c r="AH336" s="24"/>
      <c r="AI336" s="23" t="s">
        <v>148</v>
      </c>
      <c r="AJ336" s="23"/>
      <c r="AK336" s="23"/>
      <c r="AL336" s="23"/>
      <c r="AM336" s="23"/>
      <c r="AN336" s="23"/>
      <c r="AO336" s="23"/>
      <c r="AP336" s="23"/>
      <c r="AQ336" s="23"/>
      <c r="AR336" s="23"/>
      <c r="AS336" s="23"/>
      <c r="AT336" s="17"/>
      <c r="AU336" s="17"/>
      <c r="AV336" s="17"/>
      <c r="AW336" s="17"/>
      <c r="AX336" s="17"/>
      <c r="AY336" s="17"/>
      <c r="AZ336" s="17"/>
      <c r="BA336" s="17"/>
      <c r="BB336" s="17"/>
    </row>
    <row r="337" spans="1:54" ht="22.5" customHeight="1">
      <c r="A337" s="21"/>
      <c r="B337" s="21"/>
      <c r="C337" s="21"/>
      <c r="D337" s="27"/>
      <c r="E337" s="27"/>
      <c r="F337" s="25" t="s">
        <v>272</v>
      </c>
      <c r="G337" s="25"/>
      <c r="H337" s="25"/>
      <c r="I337" s="28"/>
      <c r="J337" s="28"/>
      <c r="K337" s="28"/>
      <c r="L337" s="28"/>
      <c r="M337" s="28"/>
      <c r="N337" s="26"/>
      <c r="O337" s="26"/>
      <c r="P337" s="26"/>
      <c r="Q337" s="26"/>
      <c r="R337" s="26"/>
      <c r="S337" s="26"/>
      <c r="T337" s="24">
        <v>23337</v>
      </c>
      <c r="U337" s="24"/>
      <c r="V337" s="24"/>
      <c r="W337" s="24"/>
      <c r="X337" s="24"/>
      <c r="Y337" s="24"/>
      <c r="Z337" s="24">
        <v>22865</v>
      </c>
      <c r="AA337" s="24"/>
      <c r="AB337" s="24"/>
      <c r="AC337" s="24"/>
      <c r="AD337" s="24">
        <v>472</v>
      </c>
      <c r="AE337" s="24"/>
      <c r="AF337" s="24"/>
      <c r="AG337" s="24"/>
      <c r="AH337" s="24"/>
      <c r="AI337" s="23"/>
      <c r="AJ337" s="23"/>
      <c r="AK337" s="23"/>
      <c r="AL337" s="23"/>
      <c r="AM337" s="23"/>
      <c r="AN337" s="23"/>
      <c r="AO337" s="23"/>
      <c r="AP337" s="23"/>
      <c r="AQ337" s="23"/>
      <c r="AR337" s="23"/>
      <c r="AS337" s="23"/>
      <c r="AT337" s="17"/>
      <c r="AU337" s="17"/>
      <c r="AV337" s="17"/>
      <c r="AW337" s="17"/>
      <c r="AX337" s="17"/>
      <c r="AY337" s="17"/>
      <c r="AZ337" s="17"/>
      <c r="BA337" s="17"/>
      <c r="BB337" s="17"/>
    </row>
    <row r="338" spans="1:54" ht="22.5" customHeight="1">
      <c r="A338" s="21"/>
      <c r="B338" s="21"/>
      <c r="C338" s="21"/>
      <c r="D338" s="22"/>
      <c r="E338" s="22"/>
      <c r="F338" s="22"/>
      <c r="G338" s="22"/>
      <c r="H338" s="22"/>
      <c r="I338" s="25" t="s">
        <v>273</v>
      </c>
      <c r="J338" s="25"/>
      <c r="K338" s="25"/>
      <c r="L338" s="25"/>
      <c r="M338" s="25"/>
      <c r="N338" s="26"/>
      <c r="O338" s="26"/>
      <c r="P338" s="26"/>
      <c r="Q338" s="26"/>
      <c r="R338" s="26"/>
      <c r="S338" s="26"/>
      <c r="T338" s="24">
        <v>0</v>
      </c>
      <c r="U338" s="24"/>
      <c r="V338" s="24"/>
      <c r="W338" s="24"/>
      <c r="X338" s="24"/>
      <c r="Y338" s="24"/>
      <c r="Z338" s="24">
        <v>0</v>
      </c>
      <c r="AA338" s="24"/>
      <c r="AB338" s="24"/>
      <c r="AC338" s="24"/>
      <c r="AD338" s="24">
        <v>0</v>
      </c>
      <c r="AE338" s="24"/>
      <c r="AF338" s="24"/>
      <c r="AG338" s="24"/>
      <c r="AH338" s="24"/>
      <c r="AI338" s="23"/>
      <c r="AJ338" s="23"/>
      <c r="AK338" s="23"/>
      <c r="AL338" s="23"/>
      <c r="AM338" s="23"/>
      <c r="AN338" s="23"/>
      <c r="AO338" s="23"/>
      <c r="AP338" s="23"/>
      <c r="AQ338" s="23"/>
      <c r="AR338" s="23"/>
      <c r="AS338" s="23"/>
      <c r="AT338" s="17"/>
      <c r="AU338" s="17"/>
      <c r="AV338" s="17"/>
      <c r="AW338" s="17"/>
      <c r="AX338" s="17"/>
      <c r="AY338" s="17"/>
      <c r="AZ338" s="17"/>
      <c r="BA338" s="17"/>
      <c r="BB338" s="17"/>
    </row>
    <row r="339" spans="1:54" ht="22.5" customHeight="1">
      <c r="A339" s="21"/>
      <c r="B339" s="21"/>
      <c r="C339" s="21"/>
      <c r="D339" s="22"/>
      <c r="E339" s="22"/>
      <c r="F339" s="22"/>
      <c r="G339" s="22"/>
      <c r="H339" s="22"/>
      <c r="I339" s="22"/>
      <c r="J339" s="22"/>
      <c r="K339" s="22"/>
      <c r="L339" s="22"/>
      <c r="M339" s="22"/>
      <c r="N339" s="23" t="s">
        <v>273</v>
      </c>
      <c r="O339" s="23"/>
      <c r="P339" s="23"/>
      <c r="Q339" s="23"/>
      <c r="R339" s="23"/>
      <c r="S339" s="23"/>
      <c r="T339" s="24">
        <v>0</v>
      </c>
      <c r="U339" s="24"/>
      <c r="V339" s="24"/>
      <c r="W339" s="24"/>
      <c r="X339" s="24"/>
      <c r="Y339" s="24"/>
      <c r="Z339" s="24">
        <v>0</v>
      </c>
      <c r="AA339" s="24"/>
      <c r="AB339" s="24"/>
      <c r="AC339" s="24"/>
      <c r="AD339" s="24">
        <v>0</v>
      </c>
      <c r="AE339" s="24"/>
      <c r="AF339" s="24"/>
      <c r="AG339" s="24"/>
      <c r="AH339" s="24"/>
      <c r="AI339" s="23" t="s">
        <v>148</v>
      </c>
      <c r="AJ339" s="23"/>
      <c r="AK339" s="23"/>
      <c r="AL339" s="23"/>
      <c r="AM339" s="23"/>
      <c r="AN339" s="23"/>
      <c r="AO339" s="23"/>
      <c r="AP339" s="23"/>
      <c r="AQ339" s="23"/>
      <c r="AR339" s="23"/>
      <c r="AS339" s="23"/>
      <c r="AT339" s="17"/>
      <c r="AU339" s="17"/>
      <c r="AV339" s="17"/>
      <c r="AW339" s="17"/>
      <c r="AX339" s="17"/>
      <c r="AY339" s="17"/>
      <c r="AZ339" s="17"/>
      <c r="BA339" s="17"/>
      <c r="BB339" s="17"/>
    </row>
    <row r="340" spans="1:54" ht="22.5" customHeight="1">
      <c r="A340" s="21"/>
      <c r="B340" s="21"/>
      <c r="C340" s="21"/>
      <c r="D340" s="22"/>
      <c r="E340" s="22"/>
      <c r="F340" s="22"/>
      <c r="G340" s="22"/>
      <c r="H340" s="22"/>
      <c r="I340" s="25" t="s">
        <v>274</v>
      </c>
      <c r="J340" s="25"/>
      <c r="K340" s="25"/>
      <c r="L340" s="25"/>
      <c r="M340" s="25"/>
      <c r="N340" s="26"/>
      <c r="O340" s="26"/>
      <c r="P340" s="26"/>
      <c r="Q340" s="26"/>
      <c r="R340" s="26"/>
      <c r="S340" s="26"/>
      <c r="T340" s="24">
        <v>0</v>
      </c>
      <c r="U340" s="24"/>
      <c r="V340" s="24"/>
      <c r="W340" s="24"/>
      <c r="X340" s="24"/>
      <c r="Y340" s="24"/>
      <c r="Z340" s="24">
        <v>0</v>
      </c>
      <c r="AA340" s="24"/>
      <c r="AB340" s="24"/>
      <c r="AC340" s="24"/>
      <c r="AD340" s="24">
        <v>0</v>
      </c>
      <c r="AE340" s="24"/>
      <c r="AF340" s="24"/>
      <c r="AG340" s="24"/>
      <c r="AH340" s="24"/>
      <c r="AI340" s="23"/>
      <c r="AJ340" s="23"/>
      <c r="AK340" s="23"/>
      <c r="AL340" s="23"/>
      <c r="AM340" s="23"/>
      <c r="AN340" s="23"/>
      <c r="AO340" s="23"/>
      <c r="AP340" s="23"/>
      <c r="AQ340" s="23"/>
      <c r="AR340" s="23"/>
      <c r="AS340" s="23"/>
      <c r="AT340" s="17"/>
      <c r="AU340" s="17"/>
      <c r="AV340" s="17"/>
      <c r="AW340" s="17"/>
      <c r="AX340" s="17"/>
      <c r="AY340" s="17"/>
      <c r="AZ340" s="17"/>
      <c r="BA340" s="17"/>
      <c r="BB340" s="17"/>
    </row>
    <row r="341" spans="1:54" ht="22.5" customHeight="1">
      <c r="A341" s="21"/>
      <c r="B341" s="21"/>
      <c r="C341" s="21"/>
      <c r="D341" s="22"/>
      <c r="E341" s="22"/>
      <c r="F341" s="22"/>
      <c r="G341" s="22"/>
      <c r="H341" s="22"/>
      <c r="I341" s="22"/>
      <c r="J341" s="22"/>
      <c r="K341" s="22"/>
      <c r="L341" s="22"/>
      <c r="M341" s="22"/>
      <c r="N341" s="23" t="s">
        <v>145</v>
      </c>
      <c r="O341" s="23"/>
      <c r="P341" s="23"/>
      <c r="Q341" s="23"/>
      <c r="R341" s="23"/>
      <c r="S341" s="23"/>
      <c r="T341" s="24">
        <v>0</v>
      </c>
      <c r="U341" s="24"/>
      <c r="V341" s="24"/>
      <c r="W341" s="24"/>
      <c r="X341" s="24"/>
      <c r="Y341" s="24"/>
      <c r="Z341" s="24">
        <v>0</v>
      </c>
      <c r="AA341" s="24"/>
      <c r="AB341" s="24"/>
      <c r="AC341" s="24"/>
      <c r="AD341" s="24">
        <v>0</v>
      </c>
      <c r="AE341" s="24"/>
      <c r="AF341" s="24"/>
      <c r="AG341" s="24"/>
      <c r="AH341" s="24"/>
      <c r="AI341" s="23" t="s">
        <v>148</v>
      </c>
      <c r="AJ341" s="23"/>
      <c r="AK341" s="23"/>
      <c r="AL341" s="23"/>
      <c r="AM341" s="23"/>
      <c r="AN341" s="23"/>
      <c r="AO341" s="23"/>
      <c r="AP341" s="23"/>
      <c r="AQ341" s="23"/>
      <c r="AR341" s="23"/>
      <c r="AS341" s="23"/>
      <c r="AT341" s="17"/>
      <c r="AU341" s="17"/>
      <c r="AV341" s="17"/>
      <c r="AW341" s="17"/>
      <c r="AX341" s="17"/>
      <c r="AY341" s="17"/>
      <c r="AZ341" s="17"/>
      <c r="BA341" s="17"/>
      <c r="BB341" s="17"/>
    </row>
    <row r="342" spans="1:54" ht="22.5" customHeight="1">
      <c r="A342" s="21"/>
      <c r="B342" s="21"/>
      <c r="C342" s="21"/>
      <c r="D342" s="22"/>
      <c r="E342" s="22"/>
      <c r="F342" s="22"/>
      <c r="G342" s="22"/>
      <c r="H342" s="22"/>
      <c r="I342" s="25" t="s">
        <v>275</v>
      </c>
      <c r="J342" s="25"/>
      <c r="K342" s="25"/>
      <c r="L342" s="25"/>
      <c r="M342" s="25"/>
      <c r="N342" s="26"/>
      <c r="O342" s="26"/>
      <c r="P342" s="26"/>
      <c r="Q342" s="26"/>
      <c r="R342" s="26"/>
      <c r="S342" s="26"/>
      <c r="T342" s="24">
        <v>120</v>
      </c>
      <c r="U342" s="24"/>
      <c r="V342" s="24"/>
      <c r="W342" s="24"/>
      <c r="X342" s="24"/>
      <c r="Y342" s="24"/>
      <c r="Z342" s="24">
        <v>120</v>
      </c>
      <c r="AA342" s="24"/>
      <c r="AB342" s="24"/>
      <c r="AC342" s="24"/>
      <c r="AD342" s="24">
        <v>0</v>
      </c>
      <c r="AE342" s="24"/>
      <c r="AF342" s="24"/>
      <c r="AG342" s="24"/>
      <c r="AH342" s="24"/>
      <c r="AI342" s="23"/>
      <c r="AJ342" s="23"/>
      <c r="AK342" s="23"/>
      <c r="AL342" s="23"/>
      <c r="AM342" s="23"/>
      <c r="AN342" s="23"/>
      <c r="AO342" s="23"/>
      <c r="AP342" s="23"/>
      <c r="AQ342" s="23"/>
      <c r="AR342" s="23"/>
      <c r="AS342" s="23"/>
      <c r="AT342" s="17"/>
      <c r="AU342" s="17"/>
      <c r="AV342" s="17"/>
      <c r="AW342" s="17"/>
      <c r="AX342" s="17"/>
      <c r="AY342" s="17"/>
      <c r="AZ342" s="17"/>
      <c r="BA342" s="17"/>
      <c r="BB342" s="17"/>
    </row>
    <row r="343" spans="1:54" ht="22.5" customHeight="1">
      <c r="A343" s="21"/>
      <c r="B343" s="21"/>
      <c r="C343" s="21"/>
      <c r="D343" s="22"/>
      <c r="E343" s="22"/>
      <c r="F343" s="22"/>
      <c r="G343" s="22"/>
      <c r="H343" s="22"/>
      <c r="I343" s="22"/>
      <c r="J343" s="22"/>
      <c r="K343" s="22"/>
      <c r="L343" s="22"/>
      <c r="M343" s="22"/>
      <c r="N343" s="23" t="s">
        <v>145</v>
      </c>
      <c r="O343" s="23"/>
      <c r="P343" s="23"/>
      <c r="Q343" s="23"/>
      <c r="R343" s="23"/>
      <c r="S343" s="23"/>
      <c r="T343" s="24">
        <v>120</v>
      </c>
      <c r="U343" s="24"/>
      <c r="V343" s="24"/>
      <c r="W343" s="24"/>
      <c r="X343" s="24"/>
      <c r="Y343" s="24"/>
      <c r="Z343" s="24">
        <v>120</v>
      </c>
      <c r="AA343" s="24"/>
      <c r="AB343" s="24"/>
      <c r="AC343" s="24"/>
      <c r="AD343" s="24">
        <v>0</v>
      </c>
      <c r="AE343" s="24"/>
      <c r="AF343" s="24"/>
      <c r="AG343" s="24"/>
      <c r="AH343" s="24"/>
      <c r="AI343" s="23" t="s">
        <v>148</v>
      </c>
      <c r="AJ343" s="23"/>
      <c r="AK343" s="23"/>
      <c r="AL343" s="23"/>
      <c r="AM343" s="23"/>
      <c r="AN343" s="23"/>
      <c r="AO343" s="23"/>
      <c r="AP343" s="23"/>
      <c r="AQ343" s="23"/>
      <c r="AR343" s="23"/>
      <c r="AS343" s="23"/>
      <c r="AT343" s="17"/>
      <c r="AU343" s="17"/>
      <c r="AV343" s="17"/>
      <c r="AW343" s="17"/>
      <c r="AX343" s="17"/>
      <c r="AY343" s="17"/>
      <c r="AZ343" s="17"/>
      <c r="BA343" s="17"/>
      <c r="BB343" s="17"/>
    </row>
    <row r="344" spans="1:54" ht="22.5" customHeight="1">
      <c r="A344" s="21"/>
      <c r="B344" s="21"/>
      <c r="C344" s="21"/>
      <c r="D344" s="22"/>
      <c r="E344" s="22"/>
      <c r="F344" s="22"/>
      <c r="G344" s="22"/>
      <c r="H344" s="22"/>
      <c r="I344" s="25" t="s">
        <v>276</v>
      </c>
      <c r="J344" s="25"/>
      <c r="K344" s="25"/>
      <c r="L344" s="25"/>
      <c r="M344" s="25"/>
      <c r="N344" s="26"/>
      <c r="O344" s="26"/>
      <c r="P344" s="26"/>
      <c r="Q344" s="26"/>
      <c r="R344" s="26"/>
      <c r="S344" s="26"/>
      <c r="T344" s="24">
        <v>2262</v>
      </c>
      <c r="U344" s="24"/>
      <c r="V344" s="24"/>
      <c r="W344" s="24"/>
      <c r="X344" s="24"/>
      <c r="Y344" s="24"/>
      <c r="Z344" s="24">
        <v>2262</v>
      </c>
      <c r="AA344" s="24"/>
      <c r="AB344" s="24"/>
      <c r="AC344" s="24"/>
      <c r="AD344" s="24">
        <v>0</v>
      </c>
      <c r="AE344" s="24"/>
      <c r="AF344" s="24"/>
      <c r="AG344" s="24"/>
      <c r="AH344" s="24"/>
      <c r="AI344" s="23"/>
      <c r="AJ344" s="23"/>
      <c r="AK344" s="23"/>
      <c r="AL344" s="23"/>
      <c r="AM344" s="23"/>
      <c r="AN344" s="23"/>
      <c r="AO344" s="23"/>
      <c r="AP344" s="23"/>
      <c r="AQ344" s="23"/>
      <c r="AR344" s="23"/>
      <c r="AS344" s="23"/>
      <c r="AT344" s="17"/>
      <c r="AU344" s="17"/>
      <c r="AV344" s="17"/>
      <c r="AW344" s="17"/>
      <c r="AX344" s="17"/>
      <c r="AY344" s="17"/>
      <c r="AZ344" s="17"/>
      <c r="BA344" s="17"/>
      <c r="BB344" s="17"/>
    </row>
    <row r="345" spans="1:54" ht="22.5" customHeight="1">
      <c r="A345" s="21"/>
      <c r="B345" s="21"/>
      <c r="C345" s="21"/>
      <c r="D345" s="22"/>
      <c r="E345" s="22"/>
      <c r="F345" s="22"/>
      <c r="G345" s="22"/>
      <c r="H345" s="22"/>
      <c r="I345" s="22"/>
      <c r="J345" s="22"/>
      <c r="K345" s="22"/>
      <c r="L345" s="22"/>
      <c r="M345" s="22"/>
      <c r="N345" s="23" t="s">
        <v>145</v>
      </c>
      <c r="O345" s="23"/>
      <c r="P345" s="23"/>
      <c r="Q345" s="23"/>
      <c r="R345" s="23"/>
      <c r="S345" s="23"/>
      <c r="T345" s="24">
        <v>2262</v>
      </c>
      <c r="U345" s="24"/>
      <c r="V345" s="24"/>
      <c r="W345" s="24"/>
      <c r="X345" s="24"/>
      <c r="Y345" s="24"/>
      <c r="Z345" s="24">
        <v>2262</v>
      </c>
      <c r="AA345" s="24"/>
      <c r="AB345" s="24"/>
      <c r="AC345" s="24"/>
      <c r="AD345" s="24">
        <v>0</v>
      </c>
      <c r="AE345" s="24"/>
      <c r="AF345" s="24"/>
      <c r="AG345" s="24"/>
      <c r="AH345" s="24"/>
      <c r="AI345" s="23" t="s">
        <v>148</v>
      </c>
      <c r="AJ345" s="23"/>
      <c r="AK345" s="23"/>
      <c r="AL345" s="23"/>
      <c r="AM345" s="23"/>
      <c r="AN345" s="23"/>
      <c r="AO345" s="23"/>
      <c r="AP345" s="23"/>
      <c r="AQ345" s="23"/>
      <c r="AR345" s="23"/>
      <c r="AS345" s="23"/>
      <c r="AT345" s="17"/>
      <c r="AU345" s="17"/>
      <c r="AV345" s="17"/>
      <c r="AW345" s="17"/>
      <c r="AX345" s="17"/>
      <c r="AY345" s="17"/>
      <c r="AZ345" s="17"/>
      <c r="BA345" s="17"/>
      <c r="BB345" s="17"/>
    </row>
    <row r="346" spans="1:54" ht="22.5" customHeight="1">
      <c r="A346" s="21"/>
      <c r="B346" s="21"/>
      <c r="C346" s="21"/>
      <c r="D346" s="22"/>
      <c r="E346" s="22"/>
      <c r="F346" s="22"/>
      <c r="G346" s="22"/>
      <c r="H346" s="22"/>
      <c r="I346" s="25" t="s">
        <v>277</v>
      </c>
      <c r="J346" s="25"/>
      <c r="K346" s="25"/>
      <c r="L346" s="25"/>
      <c r="M346" s="25"/>
      <c r="N346" s="26"/>
      <c r="O346" s="26"/>
      <c r="P346" s="26"/>
      <c r="Q346" s="26"/>
      <c r="R346" s="26"/>
      <c r="S346" s="26"/>
      <c r="T346" s="24">
        <v>1078</v>
      </c>
      <c r="U346" s="24"/>
      <c r="V346" s="24"/>
      <c r="W346" s="24"/>
      <c r="X346" s="24"/>
      <c r="Y346" s="24"/>
      <c r="Z346" s="24">
        <v>1078</v>
      </c>
      <c r="AA346" s="24"/>
      <c r="AB346" s="24"/>
      <c r="AC346" s="24"/>
      <c r="AD346" s="24">
        <v>0</v>
      </c>
      <c r="AE346" s="24"/>
      <c r="AF346" s="24"/>
      <c r="AG346" s="24"/>
      <c r="AH346" s="24"/>
      <c r="AI346" s="23"/>
      <c r="AJ346" s="23"/>
      <c r="AK346" s="23"/>
      <c r="AL346" s="23"/>
      <c r="AM346" s="23"/>
      <c r="AN346" s="23"/>
      <c r="AO346" s="23"/>
      <c r="AP346" s="23"/>
      <c r="AQ346" s="23"/>
      <c r="AR346" s="23"/>
      <c r="AS346" s="23"/>
      <c r="AT346" s="17"/>
      <c r="AU346" s="17"/>
      <c r="AV346" s="17"/>
      <c r="AW346" s="17"/>
      <c r="AX346" s="17"/>
      <c r="AY346" s="17"/>
      <c r="AZ346" s="17"/>
      <c r="BA346" s="17"/>
      <c r="BB346" s="17"/>
    </row>
    <row r="347" spans="1:54" ht="22.5" customHeight="1">
      <c r="A347" s="21"/>
      <c r="B347" s="21"/>
      <c r="C347" s="21"/>
      <c r="D347" s="22"/>
      <c r="E347" s="22"/>
      <c r="F347" s="22"/>
      <c r="G347" s="22"/>
      <c r="H347" s="22"/>
      <c r="I347" s="22"/>
      <c r="J347" s="22"/>
      <c r="K347" s="22"/>
      <c r="L347" s="22"/>
      <c r="M347" s="22"/>
      <c r="N347" s="23" t="s">
        <v>145</v>
      </c>
      <c r="O347" s="23"/>
      <c r="P347" s="23"/>
      <c r="Q347" s="23"/>
      <c r="R347" s="23"/>
      <c r="S347" s="23"/>
      <c r="T347" s="24">
        <v>1078</v>
      </c>
      <c r="U347" s="24"/>
      <c r="V347" s="24"/>
      <c r="W347" s="24"/>
      <c r="X347" s="24"/>
      <c r="Y347" s="24"/>
      <c r="Z347" s="24">
        <v>1078</v>
      </c>
      <c r="AA347" s="24"/>
      <c r="AB347" s="24"/>
      <c r="AC347" s="24"/>
      <c r="AD347" s="24">
        <v>0</v>
      </c>
      <c r="AE347" s="24"/>
      <c r="AF347" s="24"/>
      <c r="AG347" s="24"/>
      <c r="AH347" s="24"/>
      <c r="AI347" s="23" t="s">
        <v>278</v>
      </c>
      <c r="AJ347" s="23"/>
      <c r="AK347" s="23"/>
      <c r="AL347" s="23"/>
      <c r="AM347" s="23"/>
      <c r="AN347" s="23"/>
      <c r="AO347" s="23"/>
      <c r="AP347" s="23"/>
      <c r="AQ347" s="23"/>
      <c r="AR347" s="23"/>
      <c r="AS347" s="23"/>
      <c r="AT347" s="29">
        <v>1000</v>
      </c>
      <c r="AU347" s="29"/>
      <c r="AV347" s="29"/>
      <c r="AW347" s="29"/>
      <c r="AX347" s="29"/>
      <c r="AY347" s="29"/>
      <c r="AZ347" s="29"/>
      <c r="BA347" s="29"/>
      <c r="BB347" s="29"/>
    </row>
    <row r="348" spans="1:54" ht="22.5" customHeight="1">
      <c r="A348" s="21"/>
      <c r="B348" s="21"/>
      <c r="C348" s="21"/>
      <c r="D348" s="22"/>
      <c r="E348" s="22"/>
      <c r="F348" s="22"/>
      <c r="G348" s="22"/>
      <c r="H348" s="22"/>
      <c r="I348" s="22"/>
      <c r="J348" s="22"/>
      <c r="K348" s="22"/>
      <c r="L348" s="22"/>
      <c r="M348" s="22"/>
      <c r="N348" s="30"/>
      <c r="O348" s="30"/>
      <c r="P348" s="30"/>
      <c r="Q348" s="30"/>
      <c r="R348" s="30"/>
      <c r="S348" s="30"/>
      <c r="T348" s="31"/>
      <c r="U348" s="31"/>
      <c r="V348" s="31"/>
      <c r="W348" s="31"/>
      <c r="X348" s="31"/>
      <c r="Y348" s="31"/>
      <c r="Z348" s="31"/>
      <c r="AA348" s="31"/>
      <c r="AB348" s="31"/>
      <c r="AC348" s="31"/>
      <c r="AD348" s="31"/>
      <c r="AE348" s="31"/>
      <c r="AF348" s="31"/>
      <c r="AG348" s="31"/>
      <c r="AH348" s="31"/>
      <c r="AI348" s="23" t="s">
        <v>279</v>
      </c>
      <c r="AJ348" s="23"/>
      <c r="AK348" s="23"/>
      <c r="AL348" s="23"/>
      <c r="AM348" s="23"/>
      <c r="AN348" s="23"/>
      <c r="AO348" s="23"/>
      <c r="AP348" s="23"/>
      <c r="AQ348" s="23"/>
      <c r="AR348" s="23"/>
      <c r="AS348" s="23"/>
      <c r="AT348" s="29">
        <v>-1000</v>
      </c>
      <c r="AU348" s="29"/>
      <c r="AV348" s="29"/>
      <c r="AW348" s="29"/>
      <c r="AX348" s="29"/>
      <c r="AY348" s="29"/>
      <c r="AZ348" s="29"/>
      <c r="BA348" s="29"/>
      <c r="BB348" s="29"/>
    </row>
    <row r="349" spans="1:54" ht="22.5" customHeight="1">
      <c r="A349" s="21"/>
      <c r="B349" s="21"/>
      <c r="C349" s="21"/>
      <c r="D349" s="22"/>
      <c r="E349" s="22"/>
      <c r="F349" s="22"/>
      <c r="G349" s="22"/>
      <c r="H349" s="22"/>
      <c r="I349" s="25" t="s">
        <v>280</v>
      </c>
      <c r="J349" s="25"/>
      <c r="K349" s="25"/>
      <c r="L349" s="25"/>
      <c r="M349" s="25"/>
      <c r="N349" s="26"/>
      <c r="O349" s="26"/>
      <c r="P349" s="26"/>
      <c r="Q349" s="26"/>
      <c r="R349" s="26"/>
      <c r="S349" s="26"/>
      <c r="T349" s="24">
        <v>600</v>
      </c>
      <c r="U349" s="24"/>
      <c r="V349" s="24"/>
      <c r="W349" s="24"/>
      <c r="X349" s="24"/>
      <c r="Y349" s="24"/>
      <c r="Z349" s="24">
        <v>600</v>
      </c>
      <c r="AA349" s="24"/>
      <c r="AB349" s="24"/>
      <c r="AC349" s="24"/>
      <c r="AD349" s="24">
        <v>0</v>
      </c>
      <c r="AE349" s="24"/>
      <c r="AF349" s="24"/>
      <c r="AG349" s="24"/>
      <c r="AH349" s="24"/>
      <c r="AI349" s="23"/>
      <c r="AJ349" s="23"/>
      <c r="AK349" s="23"/>
      <c r="AL349" s="23"/>
      <c r="AM349" s="23"/>
      <c r="AN349" s="23"/>
      <c r="AO349" s="23"/>
      <c r="AP349" s="23"/>
      <c r="AQ349" s="23"/>
      <c r="AR349" s="23"/>
      <c r="AS349" s="23"/>
      <c r="AT349" s="17"/>
      <c r="AU349" s="17"/>
      <c r="AV349" s="17"/>
      <c r="AW349" s="17"/>
      <c r="AX349" s="17"/>
      <c r="AY349" s="17"/>
      <c r="AZ349" s="17"/>
      <c r="BA349" s="17"/>
      <c r="BB349" s="17"/>
    </row>
    <row r="350" spans="1:54" ht="22.5" customHeight="1">
      <c r="A350" s="21"/>
      <c r="B350" s="21"/>
      <c r="C350" s="21"/>
      <c r="D350" s="22"/>
      <c r="E350" s="22"/>
      <c r="F350" s="22"/>
      <c r="G350" s="22"/>
      <c r="H350" s="22"/>
      <c r="I350" s="22"/>
      <c r="J350" s="22"/>
      <c r="K350" s="22"/>
      <c r="L350" s="22"/>
      <c r="M350" s="22"/>
      <c r="N350" s="23" t="s">
        <v>145</v>
      </c>
      <c r="O350" s="23"/>
      <c r="P350" s="23"/>
      <c r="Q350" s="23"/>
      <c r="R350" s="23"/>
      <c r="S350" s="23"/>
      <c r="T350" s="24">
        <v>600</v>
      </c>
      <c r="U350" s="24"/>
      <c r="V350" s="24"/>
      <c r="W350" s="24"/>
      <c r="X350" s="24"/>
      <c r="Y350" s="24"/>
      <c r="Z350" s="24">
        <v>600</v>
      </c>
      <c r="AA350" s="24"/>
      <c r="AB350" s="24"/>
      <c r="AC350" s="24"/>
      <c r="AD350" s="24">
        <v>0</v>
      </c>
      <c r="AE350" s="24"/>
      <c r="AF350" s="24"/>
      <c r="AG350" s="24"/>
      <c r="AH350" s="24"/>
      <c r="AI350" s="23" t="s">
        <v>148</v>
      </c>
      <c r="AJ350" s="23"/>
      <c r="AK350" s="23"/>
      <c r="AL350" s="23"/>
      <c r="AM350" s="23"/>
      <c r="AN350" s="23"/>
      <c r="AO350" s="23"/>
      <c r="AP350" s="23"/>
      <c r="AQ350" s="23"/>
      <c r="AR350" s="23"/>
      <c r="AS350" s="23"/>
      <c r="AT350" s="17"/>
      <c r="AU350" s="17"/>
      <c r="AV350" s="17"/>
      <c r="AW350" s="17"/>
      <c r="AX350" s="17"/>
      <c r="AY350" s="17"/>
      <c r="AZ350" s="17"/>
      <c r="BA350" s="17"/>
      <c r="BB350" s="17"/>
    </row>
    <row r="351" spans="1:54" ht="22.5" customHeight="1">
      <c r="A351" s="21"/>
      <c r="B351" s="21"/>
      <c r="C351" s="21"/>
      <c r="D351" s="22"/>
      <c r="E351" s="22"/>
      <c r="F351" s="22"/>
      <c r="G351" s="22"/>
      <c r="H351" s="22"/>
      <c r="I351" s="25" t="s">
        <v>281</v>
      </c>
      <c r="J351" s="25"/>
      <c r="K351" s="25"/>
      <c r="L351" s="25"/>
      <c r="M351" s="25"/>
      <c r="N351" s="26"/>
      <c r="O351" s="26"/>
      <c r="P351" s="26"/>
      <c r="Q351" s="26"/>
      <c r="R351" s="26"/>
      <c r="S351" s="26"/>
      <c r="T351" s="24">
        <v>13233</v>
      </c>
      <c r="U351" s="24"/>
      <c r="V351" s="24"/>
      <c r="W351" s="24"/>
      <c r="X351" s="24"/>
      <c r="Y351" s="24"/>
      <c r="Z351" s="24">
        <v>13233</v>
      </c>
      <c r="AA351" s="24"/>
      <c r="AB351" s="24"/>
      <c r="AC351" s="24"/>
      <c r="AD351" s="24">
        <v>0</v>
      </c>
      <c r="AE351" s="24"/>
      <c r="AF351" s="24"/>
      <c r="AG351" s="24"/>
      <c r="AH351" s="24"/>
      <c r="AI351" s="23"/>
      <c r="AJ351" s="23"/>
      <c r="AK351" s="23"/>
      <c r="AL351" s="23"/>
      <c r="AM351" s="23"/>
      <c r="AN351" s="23"/>
      <c r="AO351" s="23"/>
      <c r="AP351" s="23"/>
      <c r="AQ351" s="23"/>
      <c r="AR351" s="23"/>
      <c r="AS351" s="23"/>
      <c r="AT351" s="17"/>
      <c r="AU351" s="17"/>
      <c r="AV351" s="17"/>
      <c r="AW351" s="17"/>
      <c r="AX351" s="17"/>
      <c r="AY351" s="17"/>
      <c r="AZ351" s="17"/>
      <c r="BA351" s="17"/>
      <c r="BB351" s="17"/>
    </row>
    <row r="352" spans="1:54" ht="22.5" customHeight="1">
      <c r="A352" s="21"/>
      <c r="B352" s="21"/>
      <c r="C352" s="21"/>
      <c r="D352" s="22"/>
      <c r="E352" s="22"/>
      <c r="F352" s="22"/>
      <c r="G352" s="22"/>
      <c r="H352" s="22"/>
      <c r="I352" s="22"/>
      <c r="J352" s="22"/>
      <c r="K352" s="22"/>
      <c r="L352" s="22"/>
      <c r="M352" s="22"/>
      <c r="N352" s="23" t="s">
        <v>176</v>
      </c>
      <c r="O352" s="23"/>
      <c r="P352" s="23"/>
      <c r="Q352" s="23"/>
      <c r="R352" s="23"/>
      <c r="S352" s="23"/>
      <c r="T352" s="24">
        <v>10664</v>
      </c>
      <c r="U352" s="24"/>
      <c r="V352" s="24"/>
      <c r="W352" s="24"/>
      <c r="X352" s="24"/>
      <c r="Y352" s="24"/>
      <c r="Z352" s="24">
        <v>10664</v>
      </c>
      <c r="AA352" s="24"/>
      <c r="AB352" s="24"/>
      <c r="AC352" s="24"/>
      <c r="AD352" s="24">
        <v>0</v>
      </c>
      <c r="AE352" s="24"/>
      <c r="AF352" s="24"/>
      <c r="AG352" s="24"/>
      <c r="AH352" s="24"/>
      <c r="AI352" s="23" t="s">
        <v>148</v>
      </c>
      <c r="AJ352" s="23"/>
      <c r="AK352" s="23"/>
      <c r="AL352" s="23"/>
      <c r="AM352" s="23"/>
      <c r="AN352" s="23"/>
      <c r="AO352" s="23"/>
      <c r="AP352" s="23"/>
      <c r="AQ352" s="23"/>
      <c r="AR352" s="23"/>
      <c r="AS352" s="23"/>
      <c r="AT352" s="17"/>
      <c r="AU352" s="17"/>
      <c r="AV352" s="17"/>
      <c r="AW352" s="17"/>
      <c r="AX352" s="17"/>
      <c r="AY352" s="17"/>
      <c r="AZ352" s="17"/>
      <c r="BA352" s="17"/>
      <c r="BB352" s="17"/>
    </row>
    <row r="353" spans="1:54" ht="22.5" customHeight="1">
      <c r="A353" s="21"/>
      <c r="B353" s="21"/>
      <c r="C353" s="21"/>
      <c r="D353" s="22"/>
      <c r="E353" s="22"/>
      <c r="F353" s="22"/>
      <c r="G353" s="22"/>
      <c r="H353" s="22"/>
      <c r="I353" s="22"/>
      <c r="J353" s="22"/>
      <c r="K353" s="22"/>
      <c r="L353" s="22"/>
      <c r="M353" s="22"/>
      <c r="N353" s="23" t="s">
        <v>282</v>
      </c>
      <c r="O353" s="23"/>
      <c r="P353" s="23"/>
      <c r="Q353" s="23"/>
      <c r="R353" s="23"/>
      <c r="S353" s="23"/>
      <c r="T353" s="24">
        <v>1520</v>
      </c>
      <c r="U353" s="24"/>
      <c r="V353" s="24"/>
      <c r="W353" s="24"/>
      <c r="X353" s="24"/>
      <c r="Y353" s="24"/>
      <c r="Z353" s="24">
        <v>1520</v>
      </c>
      <c r="AA353" s="24"/>
      <c r="AB353" s="24"/>
      <c r="AC353" s="24"/>
      <c r="AD353" s="24">
        <v>0</v>
      </c>
      <c r="AE353" s="24"/>
      <c r="AF353" s="24"/>
      <c r="AG353" s="24"/>
      <c r="AH353" s="24"/>
      <c r="AI353" s="23" t="s">
        <v>148</v>
      </c>
      <c r="AJ353" s="23"/>
      <c r="AK353" s="23"/>
      <c r="AL353" s="23"/>
      <c r="AM353" s="23"/>
      <c r="AN353" s="23"/>
      <c r="AO353" s="23"/>
      <c r="AP353" s="23"/>
      <c r="AQ353" s="23"/>
      <c r="AR353" s="23"/>
      <c r="AS353" s="23"/>
      <c r="AT353" s="17"/>
      <c r="AU353" s="17"/>
      <c r="AV353" s="17"/>
      <c r="AW353" s="17"/>
      <c r="AX353" s="17"/>
      <c r="AY353" s="17"/>
      <c r="AZ353" s="17"/>
      <c r="BA353" s="17"/>
      <c r="BB353" s="17"/>
    </row>
    <row r="354" spans="1:54" ht="22.5" customHeight="1">
      <c r="A354" s="21"/>
      <c r="B354" s="21"/>
      <c r="C354" s="21"/>
      <c r="D354" s="22"/>
      <c r="E354" s="22"/>
      <c r="F354" s="22"/>
      <c r="G354" s="22"/>
      <c r="H354" s="22"/>
      <c r="I354" s="22"/>
      <c r="J354" s="22"/>
      <c r="K354" s="22"/>
      <c r="L354" s="22"/>
      <c r="M354" s="22"/>
      <c r="N354" s="23" t="s">
        <v>283</v>
      </c>
      <c r="O354" s="23"/>
      <c r="P354" s="23"/>
      <c r="Q354" s="23"/>
      <c r="R354" s="23"/>
      <c r="S354" s="23"/>
      <c r="T354" s="24">
        <v>1049</v>
      </c>
      <c r="U354" s="24"/>
      <c r="V354" s="24"/>
      <c r="W354" s="24"/>
      <c r="X354" s="24"/>
      <c r="Y354" s="24"/>
      <c r="Z354" s="24">
        <v>1049</v>
      </c>
      <c r="AA354" s="24"/>
      <c r="AB354" s="24"/>
      <c r="AC354" s="24"/>
      <c r="AD354" s="24">
        <v>0</v>
      </c>
      <c r="AE354" s="24"/>
      <c r="AF354" s="24"/>
      <c r="AG354" s="24"/>
      <c r="AH354" s="24"/>
      <c r="AI354" s="23" t="s">
        <v>148</v>
      </c>
      <c r="AJ354" s="23"/>
      <c r="AK354" s="23"/>
      <c r="AL354" s="23"/>
      <c r="AM354" s="23"/>
      <c r="AN354" s="23"/>
      <c r="AO354" s="23"/>
      <c r="AP354" s="23"/>
      <c r="AQ354" s="23"/>
      <c r="AR354" s="23"/>
      <c r="AS354" s="23"/>
      <c r="AT354" s="17"/>
      <c r="AU354" s="17"/>
      <c r="AV354" s="17"/>
      <c r="AW354" s="17"/>
      <c r="AX354" s="17"/>
      <c r="AY354" s="17"/>
      <c r="AZ354" s="17"/>
      <c r="BA354" s="17"/>
      <c r="BB354" s="17"/>
    </row>
    <row r="355" spans="1:54" ht="22.5" customHeight="1">
      <c r="A355" s="21"/>
      <c r="B355" s="21"/>
      <c r="C355" s="21"/>
      <c r="D355" s="22"/>
      <c r="E355" s="22"/>
      <c r="F355" s="22"/>
      <c r="G355" s="22"/>
      <c r="H355" s="22"/>
      <c r="I355" s="25" t="s">
        <v>284</v>
      </c>
      <c r="J355" s="25"/>
      <c r="K355" s="25"/>
      <c r="L355" s="25"/>
      <c r="M355" s="25"/>
      <c r="N355" s="26"/>
      <c r="O355" s="26"/>
      <c r="P355" s="26"/>
      <c r="Q355" s="26"/>
      <c r="R355" s="26"/>
      <c r="S355" s="26"/>
      <c r="T355" s="24">
        <v>590</v>
      </c>
      <c r="U355" s="24"/>
      <c r="V355" s="24"/>
      <c r="W355" s="24"/>
      <c r="X355" s="24"/>
      <c r="Y355" s="24"/>
      <c r="Z355" s="24">
        <v>590</v>
      </c>
      <c r="AA355" s="24"/>
      <c r="AB355" s="24"/>
      <c r="AC355" s="24"/>
      <c r="AD355" s="24">
        <v>0</v>
      </c>
      <c r="AE355" s="24"/>
      <c r="AF355" s="24"/>
      <c r="AG355" s="24"/>
      <c r="AH355" s="24"/>
      <c r="AI355" s="23"/>
      <c r="AJ355" s="23"/>
      <c r="AK355" s="23"/>
      <c r="AL355" s="23"/>
      <c r="AM355" s="23"/>
      <c r="AN355" s="23"/>
      <c r="AO355" s="23"/>
      <c r="AP355" s="23"/>
      <c r="AQ355" s="23"/>
      <c r="AR355" s="23"/>
      <c r="AS355" s="23"/>
      <c r="AT355" s="17"/>
      <c r="AU355" s="17"/>
      <c r="AV355" s="17"/>
      <c r="AW355" s="17"/>
      <c r="AX355" s="17"/>
      <c r="AY355" s="17"/>
      <c r="AZ355" s="17"/>
      <c r="BA355" s="17"/>
      <c r="BB355" s="17"/>
    </row>
    <row r="356" spans="1:54" ht="22.5" customHeight="1">
      <c r="A356" s="21"/>
      <c r="B356" s="21"/>
      <c r="C356" s="21"/>
      <c r="D356" s="22"/>
      <c r="E356" s="22"/>
      <c r="F356" s="22"/>
      <c r="G356" s="22"/>
      <c r="H356" s="22"/>
      <c r="I356" s="22"/>
      <c r="J356" s="22"/>
      <c r="K356" s="22"/>
      <c r="L356" s="22"/>
      <c r="M356" s="22"/>
      <c r="N356" s="23" t="s">
        <v>138</v>
      </c>
      <c r="O356" s="23"/>
      <c r="P356" s="23"/>
      <c r="Q356" s="23"/>
      <c r="R356" s="23"/>
      <c r="S356" s="23"/>
      <c r="T356" s="24">
        <v>302</v>
      </c>
      <c r="U356" s="24"/>
      <c r="V356" s="24"/>
      <c r="W356" s="24"/>
      <c r="X356" s="24"/>
      <c r="Y356" s="24"/>
      <c r="Z356" s="24">
        <v>302</v>
      </c>
      <c r="AA356" s="24"/>
      <c r="AB356" s="24"/>
      <c r="AC356" s="24"/>
      <c r="AD356" s="24">
        <v>0</v>
      </c>
      <c r="AE356" s="24"/>
      <c r="AF356" s="24"/>
      <c r="AG356" s="24"/>
      <c r="AH356" s="24"/>
      <c r="AI356" s="23" t="s">
        <v>148</v>
      </c>
      <c r="AJ356" s="23"/>
      <c r="AK356" s="23"/>
      <c r="AL356" s="23"/>
      <c r="AM356" s="23"/>
      <c r="AN356" s="23"/>
      <c r="AO356" s="23"/>
      <c r="AP356" s="23"/>
      <c r="AQ356" s="23"/>
      <c r="AR356" s="23"/>
      <c r="AS356" s="23"/>
      <c r="AT356" s="17"/>
      <c r="AU356" s="17"/>
      <c r="AV356" s="17"/>
      <c r="AW356" s="17"/>
      <c r="AX356" s="17"/>
      <c r="AY356" s="17"/>
      <c r="AZ356" s="17"/>
      <c r="BA356" s="17"/>
      <c r="BB356" s="17"/>
    </row>
    <row r="357" spans="1:54" ht="22.5" customHeight="1">
      <c r="A357" s="21"/>
      <c r="B357" s="21"/>
      <c r="C357" s="21"/>
      <c r="D357" s="22"/>
      <c r="E357" s="22"/>
      <c r="F357" s="22"/>
      <c r="G357" s="22"/>
      <c r="H357" s="22"/>
      <c r="I357" s="22"/>
      <c r="J357" s="22"/>
      <c r="K357" s="22"/>
      <c r="L357" s="22"/>
      <c r="M357" s="22"/>
      <c r="N357" s="23" t="s">
        <v>217</v>
      </c>
      <c r="O357" s="23"/>
      <c r="P357" s="23"/>
      <c r="Q357" s="23"/>
      <c r="R357" s="23"/>
      <c r="S357" s="23"/>
      <c r="T357" s="24">
        <v>288</v>
      </c>
      <c r="U357" s="24"/>
      <c r="V357" s="24"/>
      <c r="W357" s="24"/>
      <c r="X357" s="24"/>
      <c r="Y357" s="24"/>
      <c r="Z357" s="24">
        <v>288</v>
      </c>
      <c r="AA357" s="24"/>
      <c r="AB357" s="24"/>
      <c r="AC357" s="24"/>
      <c r="AD357" s="24">
        <v>0</v>
      </c>
      <c r="AE357" s="24"/>
      <c r="AF357" s="24"/>
      <c r="AG357" s="24"/>
      <c r="AH357" s="24"/>
      <c r="AI357" s="23" t="s">
        <v>148</v>
      </c>
      <c r="AJ357" s="23"/>
      <c r="AK357" s="23"/>
      <c r="AL357" s="23"/>
      <c r="AM357" s="23"/>
      <c r="AN357" s="23"/>
      <c r="AO357" s="23"/>
      <c r="AP357" s="23"/>
      <c r="AQ357" s="23"/>
      <c r="AR357" s="23"/>
      <c r="AS357" s="23"/>
      <c r="AT357" s="17"/>
      <c r="AU357" s="17"/>
      <c r="AV357" s="17"/>
      <c r="AW357" s="17"/>
      <c r="AX357" s="17"/>
      <c r="AY357" s="17"/>
      <c r="AZ357" s="17"/>
      <c r="BA357" s="17"/>
      <c r="BB357" s="17"/>
    </row>
    <row r="358" spans="1:54" ht="22.5" customHeight="1">
      <c r="A358" s="21"/>
      <c r="B358" s="21"/>
      <c r="C358" s="21"/>
      <c r="D358" s="22"/>
      <c r="E358" s="22"/>
      <c r="F358" s="22"/>
      <c r="G358" s="22"/>
      <c r="H358" s="22"/>
      <c r="I358" s="25" t="s">
        <v>285</v>
      </c>
      <c r="J358" s="25"/>
      <c r="K358" s="25"/>
      <c r="L358" s="25"/>
      <c r="M358" s="25"/>
      <c r="N358" s="26"/>
      <c r="O358" s="26"/>
      <c r="P358" s="26"/>
      <c r="Q358" s="26"/>
      <c r="R358" s="26"/>
      <c r="S358" s="26"/>
      <c r="T358" s="24">
        <v>5454</v>
      </c>
      <c r="U358" s="24"/>
      <c r="V358" s="24"/>
      <c r="W358" s="24"/>
      <c r="X358" s="24"/>
      <c r="Y358" s="24"/>
      <c r="Z358" s="24">
        <v>4982</v>
      </c>
      <c r="AA358" s="24"/>
      <c r="AB358" s="24"/>
      <c r="AC358" s="24"/>
      <c r="AD358" s="24">
        <v>472</v>
      </c>
      <c r="AE358" s="24"/>
      <c r="AF358" s="24"/>
      <c r="AG358" s="24"/>
      <c r="AH358" s="24"/>
      <c r="AI358" s="23"/>
      <c r="AJ358" s="23"/>
      <c r="AK358" s="23"/>
      <c r="AL358" s="23"/>
      <c r="AM358" s="23"/>
      <c r="AN358" s="23"/>
      <c r="AO358" s="23"/>
      <c r="AP358" s="23"/>
      <c r="AQ358" s="23"/>
      <c r="AR358" s="23"/>
      <c r="AS358" s="23"/>
      <c r="AT358" s="17"/>
      <c r="AU358" s="17"/>
      <c r="AV358" s="17"/>
      <c r="AW358" s="17"/>
      <c r="AX358" s="17"/>
      <c r="AY358" s="17"/>
      <c r="AZ358" s="17"/>
      <c r="BA358" s="17"/>
      <c r="BB358" s="17"/>
    </row>
    <row r="359" spans="1:54" ht="22.5" customHeight="1">
      <c r="A359" s="21"/>
      <c r="B359" s="21"/>
      <c r="C359" s="21"/>
      <c r="D359" s="22"/>
      <c r="E359" s="22"/>
      <c r="F359" s="22"/>
      <c r="G359" s="22"/>
      <c r="H359" s="22"/>
      <c r="I359" s="22"/>
      <c r="J359" s="22"/>
      <c r="K359" s="22"/>
      <c r="L359" s="22"/>
      <c r="M359" s="22"/>
      <c r="N359" s="23" t="s">
        <v>145</v>
      </c>
      <c r="O359" s="23"/>
      <c r="P359" s="23"/>
      <c r="Q359" s="23"/>
      <c r="R359" s="23"/>
      <c r="S359" s="23"/>
      <c r="T359" s="24">
        <v>5454</v>
      </c>
      <c r="U359" s="24"/>
      <c r="V359" s="24"/>
      <c r="W359" s="24"/>
      <c r="X359" s="24"/>
      <c r="Y359" s="24"/>
      <c r="Z359" s="24">
        <v>4982</v>
      </c>
      <c r="AA359" s="24"/>
      <c r="AB359" s="24"/>
      <c r="AC359" s="24"/>
      <c r="AD359" s="24">
        <v>472</v>
      </c>
      <c r="AE359" s="24"/>
      <c r="AF359" s="24"/>
      <c r="AG359" s="24"/>
      <c r="AH359" s="24"/>
      <c r="AI359" s="23" t="s">
        <v>286</v>
      </c>
      <c r="AJ359" s="23"/>
      <c r="AK359" s="23"/>
      <c r="AL359" s="23"/>
      <c r="AM359" s="23"/>
      <c r="AN359" s="23"/>
      <c r="AO359" s="23"/>
      <c r="AP359" s="23"/>
      <c r="AQ359" s="23"/>
      <c r="AR359" s="23"/>
      <c r="AS359" s="23"/>
      <c r="AT359" s="29">
        <v>337000</v>
      </c>
      <c r="AU359" s="29"/>
      <c r="AV359" s="29"/>
      <c r="AW359" s="29"/>
      <c r="AX359" s="29"/>
      <c r="AY359" s="29"/>
      <c r="AZ359" s="29"/>
      <c r="BA359" s="29"/>
      <c r="BB359" s="29"/>
    </row>
    <row r="360" spans="1:54" ht="22.5" customHeight="1">
      <c r="A360" s="21"/>
      <c r="B360" s="21"/>
      <c r="C360" s="21"/>
      <c r="D360" s="22"/>
      <c r="E360" s="22"/>
      <c r="F360" s="22"/>
      <c r="G360" s="22"/>
      <c r="H360" s="22"/>
      <c r="I360" s="22"/>
      <c r="J360" s="22"/>
      <c r="K360" s="22"/>
      <c r="L360" s="22"/>
      <c r="M360" s="22"/>
      <c r="N360" s="30"/>
      <c r="O360" s="30"/>
      <c r="P360" s="30"/>
      <c r="Q360" s="30"/>
      <c r="R360" s="30"/>
      <c r="S360" s="30"/>
      <c r="T360" s="31"/>
      <c r="U360" s="31"/>
      <c r="V360" s="31"/>
      <c r="W360" s="31"/>
      <c r="X360" s="31"/>
      <c r="Y360" s="31"/>
      <c r="Z360" s="31"/>
      <c r="AA360" s="31"/>
      <c r="AB360" s="31"/>
      <c r="AC360" s="31"/>
      <c r="AD360" s="31"/>
      <c r="AE360" s="31"/>
      <c r="AF360" s="31"/>
      <c r="AG360" s="31"/>
      <c r="AH360" s="31"/>
      <c r="AI360" s="23" t="s">
        <v>287</v>
      </c>
      <c r="AJ360" s="23"/>
      <c r="AK360" s="23"/>
      <c r="AL360" s="23"/>
      <c r="AM360" s="23"/>
      <c r="AN360" s="23"/>
      <c r="AO360" s="23"/>
      <c r="AP360" s="23"/>
      <c r="AQ360" s="23"/>
      <c r="AR360" s="23"/>
      <c r="AS360" s="23"/>
      <c r="AT360" s="29">
        <v>135000</v>
      </c>
      <c r="AU360" s="29"/>
      <c r="AV360" s="29"/>
      <c r="AW360" s="29"/>
      <c r="AX360" s="29"/>
      <c r="AY360" s="29"/>
      <c r="AZ360" s="29"/>
      <c r="BA360" s="29"/>
      <c r="BB360" s="29"/>
    </row>
    <row r="361" spans="1:54" ht="22.5" customHeight="1">
      <c r="A361" s="27"/>
      <c r="B361" s="27"/>
      <c r="C361" s="27"/>
      <c r="D361" s="25" t="s">
        <v>288</v>
      </c>
      <c r="E361" s="25"/>
      <c r="F361" s="28"/>
      <c r="G361" s="28"/>
      <c r="H361" s="28"/>
      <c r="I361" s="28"/>
      <c r="J361" s="28"/>
      <c r="K361" s="28"/>
      <c r="L361" s="28"/>
      <c r="M361" s="28"/>
      <c r="N361" s="26"/>
      <c r="O361" s="26"/>
      <c r="P361" s="26"/>
      <c r="Q361" s="26"/>
      <c r="R361" s="26"/>
      <c r="S361" s="26"/>
      <c r="T361" s="24">
        <v>9263</v>
      </c>
      <c r="U361" s="24"/>
      <c r="V361" s="24"/>
      <c r="W361" s="24"/>
      <c r="X361" s="24"/>
      <c r="Y361" s="24"/>
      <c r="Z361" s="24">
        <v>9282</v>
      </c>
      <c r="AA361" s="24"/>
      <c r="AB361" s="24"/>
      <c r="AC361" s="24"/>
      <c r="AD361" s="24">
        <v>-19</v>
      </c>
      <c r="AE361" s="24"/>
      <c r="AF361" s="24"/>
      <c r="AG361" s="24"/>
      <c r="AH361" s="24"/>
      <c r="AI361" s="23"/>
      <c r="AJ361" s="23"/>
      <c r="AK361" s="23"/>
      <c r="AL361" s="23"/>
      <c r="AM361" s="23"/>
      <c r="AN361" s="23"/>
      <c r="AO361" s="23"/>
      <c r="AP361" s="23"/>
      <c r="AQ361" s="23"/>
      <c r="AR361" s="23"/>
      <c r="AS361" s="23"/>
      <c r="AT361" s="17"/>
      <c r="AU361" s="17"/>
      <c r="AV361" s="17"/>
      <c r="AW361" s="17"/>
      <c r="AX361" s="17"/>
      <c r="AY361" s="17"/>
      <c r="AZ361" s="17"/>
      <c r="BA361" s="17"/>
      <c r="BB361" s="17"/>
    </row>
    <row r="362" ht="1.5" customHeight="1"/>
    <row r="363" ht="24.75" customHeight="1"/>
    <row r="364" ht="1.5" customHeight="1"/>
    <row r="365" ht="5.25" customHeight="1"/>
    <row r="366" spans="1:54" ht="16.5" customHeight="1">
      <c r="A366" s="15" t="s">
        <v>289</v>
      </c>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t="s">
        <v>88</v>
      </c>
      <c r="AJ366" s="15"/>
      <c r="AK366" s="15"/>
      <c r="AL366" s="15"/>
      <c r="AM366" s="15"/>
      <c r="AN366" s="15"/>
      <c r="AO366" s="15"/>
      <c r="AP366" s="15"/>
      <c r="AQ366" s="15"/>
      <c r="AR366" s="15"/>
      <c r="AS366" s="15"/>
      <c r="AT366" s="16" t="s">
        <v>11</v>
      </c>
      <c r="AU366" s="16"/>
      <c r="AV366" s="16"/>
      <c r="AW366" s="16"/>
      <c r="AX366" s="16"/>
      <c r="AY366" s="16"/>
      <c r="AZ366" s="16"/>
      <c r="BA366" s="16"/>
      <c r="BB366" s="16"/>
    </row>
    <row r="367" ht="50.25" customHeight="1"/>
    <row r="368" spans="1:54" ht="31.5" customHeight="1">
      <c r="A368" s="33" t="s">
        <v>118</v>
      </c>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row>
    <row r="369" ht="10.5" customHeight="1"/>
    <row r="370" spans="1:54" ht="16.5" customHeight="1">
      <c r="A370" s="16" t="s">
        <v>58</v>
      </c>
      <c r="B370" s="16"/>
      <c r="C370" s="16"/>
      <c r="D370" s="16"/>
      <c r="E370" s="16"/>
      <c r="F370" s="16"/>
      <c r="G370" s="16"/>
      <c r="H370" s="16"/>
      <c r="I370" s="16"/>
      <c r="J370" s="16"/>
      <c r="K370" s="16"/>
      <c r="L370" s="16"/>
      <c r="M370" s="16"/>
      <c r="N370" s="16" t="s">
        <v>7</v>
      </c>
      <c r="O370" s="16"/>
      <c r="P370" s="16"/>
      <c r="Q370" s="16"/>
      <c r="R370" s="16"/>
      <c r="S370" s="16"/>
      <c r="T370" s="15" t="s">
        <v>23</v>
      </c>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row>
    <row r="371" spans="1:54" ht="22.5" customHeight="1">
      <c r="A371" s="18" t="s">
        <v>119</v>
      </c>
      <c r="B371" s="18"/>
      <c r="C371" s="18"/>
      <c r="D371" s="18"/>
      <c r="E371" s="18"/>
      <c r="F371" s="18"/>
      <c r="G371" s="18"/>
      <c r="H371" s="18"/>
      <c r="I371" s="18"/>
      <c r="J371" s="18"/>
      <c r="K371" s="18"/>
      <c r="L371" s="18"/>
      <c r="M371" s="18"/>
      <c r="N371" s="18"/>
      <c r="O371" s="18"/>
      <c r="P371" s="18"/>
      <c r="Q371" s="18"/>
      <c r="R371" s="18"/>
      <c r="S371" s="18"/>
      <c r="T371" s="34" t="s">
        <v>51</v>
      </c>
      <c r="U371" s="34"/>
      <c r="V371" s="34"/>
      <c r="W371" s="34"/>
      <c r="X371" s="34"/>
      <c r="Y371" s="34"/>
      <c r="Z371" s="34" t="s">
        <v>52</v>
      </c>
      <c r="AA371" s="34"/>
      <c r="AB371" s="34"/>
      <c r="AC371" s="34"/>
      <c r="AD371" s="34" t="s">
        <v>120</v>
      </c>
      <c r="AE371" s="34"/>
      <c r="AF371" s="34"/>
      <c r="AG371" s="34"/>
      <c r="AH371" s="34"/>
      <c r="AI371" s="18" t="s">
        <v>53</v>
      </c>
      <c r="AJ371" s="18"/>
      <c r="AK371" s="18"/>
      <c r="AL371" s="18"/>
      <c r="AM371" s="18"/>
      <c r="AN371" s="18"/>
      <c r="AO371" s="18"/>
      <c r="AP371" s="18"/>
      <c r="AQ371" s="18"/>
      <c r="AR371" s="18"/>
      <c r="AS371" s="18"/>
      <c r="AT371" s="18"/>
      <c r="AU371" s="18"/>
      <c r="AV371" s="18"/>
      <c r="AW371" s="18"/>
      <c r="AX371" s="18"/>
      <c r="AY371" s="18"/>
      <c r="AZ371" s="18"/>
      <c r="BA371" s="18"/>
      <c r="BB371" s="18"/>
    </row>
    <row r="372" spans="1:54" ht="22.5" customHeight="1">
      <c r="A372" s="32" t="s">
        <v>121</v>
      </c>
      <c r="B372" s="32"/>
      <c r="C372" s="32"/>
      <c r="D372" s="32" t="s">
        <v>122</v>
      </c>
      <c r="E372" s="32"/>
      <c r="F372" s="32" t="s">
        <v>123</v>
      </c>
      <c r="G372" s="32"/>
      <c r="H372" s="32"/>
      <c r="I372" s="32" t="s">
        <v>124</v>
      </c>
      <c r="J372" s="32"/>
      <c r="K372" s="32"/>
      <c r="L372" s="32"/>
      <c r="M372" s="32"/>
      <c r="N372" s="32" t="s">
        <v>57</v>
      </c>
      <c r="O372" s="32"/>
      <c r="P372" s="32"/>
      <c r="Q372" s="32"/>
      <c r="R372" s="32"/>
      <c r="S372" s="32"/>
      <c r="T372" s="34"/>
      <c r="U372" s="34"/>
      <c r="V372" s="34"/>
      <c r="W372" s="34"/>
      <c r="X372" s="34"/>
      <c r="Y372" s="34"/>
      <c r="Z372" s="34"/>
      <c r="AA372" s="34"/>
      <c r="AB372" s="34"/>
      <c r="AC372" s="34"/>
      <c r="AD372" s="34"/>
      <c r="AE372" s="34"/>
      <c r="AF372" s="34"/>
      <c r="AG372" s="34"/>
      <c r="AH372" s="34"/>
      <c r="AI372" s="18"/>
      <c r="AJ372" s="18"/>
      <c r="AK372" s="18"/>
      <c r="AL372" s="18"/>
      <c r="AM372" s="18"/>
      <c r="AN372" s="18"/>
      <c r="AO372" s="18"/>
      <c r="AP372" s="18"/>
      <c r="AQ372" s="18"/>
      <c r="AR372" s="18"/>
      <c r="AS372" s="18"/>
      <c r="AT372" s="18"/>
      <c r="AU372" s="18"/>
      <c r="AV372" s="18"/>
      <c r="AW372" s="18"/>
      <c r="AX372" s="18"/>
      <c r="AY372" s="18"/>
      <c r="AZ372" s="18"/>
      <c r="BA372" s="18"/>
      <c r="BB372" s="18"/>
    </row>
    <row r="373" spans="1:54" ht="22.5" customHeight="1">
      <c r="A373" s="21"/>
      <c r="B373" s="21"/>
      <c r="C373" s="21"/>
      <c r="D373" s="27"/>
      <c r="E373" s="27"/>
      <c r="F373" s="25" t="s">
        <v>290</v>
      </c>
      <c r="G373" s="25"/>
      <c r="H373" s="25"/>
      <c r="I373" s="28"/>
      <c r="J373" s="28"/>
      <c r="K373" s="28"/>
      <c r="L373" s="28"/>
      <c r="M373" s="28"/>
      <c r="N373" s="26"/>
      <c r="O373" s="26"/>
      <c r="P373" s="26"/>
      <c r="Q373" s="26"/>
      <c r="R373" s="26"/>
      <c r="S373" s="26"/>
      <c r="T373" s="24">
        <v>1180</v>
      </c>
      <c r="U373" s="24"/>
      <c r="V373" s="24"/>
      <c r="W373" s="24"/>
      <c r="X373" s="24"/>
      <c r="Y373" s="24"/>
      <c r="Z373" s="24">
        <v>1200</v>
      </c>
      <c r="AA373" s="24"/>
      <c r="AB373" s="24"/>
      <c r="AC373" s="24"/>
      <c r="AD373" s="24">
        <v>-20</v>
      </c>
      <c r="AE373" s="24"/>
      <c r="AF373" s="24"/>
      <c r="AG373" s="24"/>
      <c r="AH373" s="24"/>
      <c r="AI373" s="23"/>
      <c r="AJ373" s="23"/>
      <c r="AK373" s="23"/>
      <c r="AL373" s="23"/>
      <c r="AM373" s="23"/>
      <c r="AN373" s="23"/>
      <c r="AO373" s="23"/>
      <c r="AP373" s="23"/>
      <c r="AQ373" s="23"/>
      <c r="AR373" s="23"/>
      <c r="AS373" s="23"/>
      <c r="AT373" s="17"/>
      <c r="AU373" s="17"/>
      <c r="AV373" s="17"/>
      <c r="AW373" s="17"/>
      <c r="AX373" s="17"/>
      <c r="AY373" s="17"/>
      <c r="AZ373" s="17"/>
      <c r="BA373" s="17"/>
      <c r="BB373" s="17"/>
    </row>
    <row r="374" spans="1:54" ht="22.5" customHeight="1">
      <c r="A374" s="21"/>
      <c r="B374" s="21"/>
      <c r="C374" s="21"/>
      <c r="D374" s="22"/>
      <c r="E374" s="22"/>
      <c r="F374" s="22"/>
      <c r="G374" s="22"/>
      <c r="H374" s="22"/>
      <c r="I374" s="25" t="s">
        <v>291</v>
      </c>
      <c r="J374" s="25"/>
      <c r="K374" s="25"/>
      <c r="L374" s="25"/>
      <c r="M374" s="25"/>
      <c r="N374" s="26"/>
      <c r="O374" s="26"/>
      <c r="P374" s="26"/>
      <c r="Q374" s="26"/>
      <c r="R374" s="26"/>
      <c r="S374" s="26"/>
      <c r="T374" s="24">
        <v>1180</v>
      </c>
      <c r="U374" s="24"/>
      <c r="V374" s="24"/>
      <c r="W374" s="24"/>
      <c r="X374" s="24"/>
      <c r="Y374" s="24"/>
      <c r="Z374" s="24">
        <v>1200</v>
      </c>
      <c r="AA374" s="24"/>
      <c r="AB374" s="24"/>
      <c r="AC374" s="24"/>
      <c r="AD374" s="24">
        <v>-20</v>
      </c>
      <c r="AE374" s="24"/>
      <c r="AF374" s="24"/>
      <c r="AG374" s="24"/>
      <c r="AH374" s="24"/>
      <c r="AI374" s="23"/>
      <c r="AJ374" s="23"/>
      <c r="AK374" s="23"/>
      <c r="AL374" s="23"/>
      <c r="AM374" s="23"/>
      <c r="AN374" s="23"/>
      <c r="AO374" s="23"/>
      <c r="AP374" s="23"/>
      <c r="AQ374" s="23"/>
      <c r="AR374" s="23"/>
      <c r="AS374" s="23"/>
      <c r="AT374" s="17"/>
      <c r="AU374" s="17"/>
      <c r="AV374" s="17"/>
      <c r="AW374" s="17"/>
      <c r="AX374" s="17"/>
      <c r="AY374" s="17"/>
      <c r="AZ374" s="17"/>
      <c r="BA374" s="17"/>
      <c r="BB374" s="17"/>
    </row>
    <row r="375" spans="1:54" ht="22.5" customHeight="1">
      <c r="A375" s="21"/>
      <c r="B375" s="21"/>
      <c r="C375" s="21"/>
      <c r="D375" s="22"/>
      <c r="E375" s="22"/>
      <c r="F375" s="22"/>
      <c r="G375" s="22"/>
      <c r="H375" s="22"/>
      <c r="I375" s="22"/>
      <c r="J375" s="22"/>
      <c r="K375" s="22"/>
      <c r="L375" s="22"/>
      <c r="M375" s="22"/>
      <c r="N375" s="23" t="s">
        <v>145</v>
      </c>
      <c r="O375" s="23"/>
      <c r="P375" s="23"/>
      <c r="Q375" s="23"/>
      <c r="R375" s="23"/>
      <c r="S375" s="23"/>
      <c r="T375" s="24">
        <v>1180</v>
      </c>
      <c r="U375" s="24"/>
      <c r="V375" s="24"/>
      <c r="W375" s="24"/>
      <c r="X375" s="24"/>
      <c r="Y375" s="24"/>
      <c r="Z375" s="24">
        <v>1200</v>
      </c>
      <c r="AA375" s="24"/>
      <c r="AB375" s="24"/>
      <c r="AC375" s="24"/>
      <c r="AD375" s="24">
        <v>-20</v>
      </c>
      <c r="AE375" s="24"/>
      <c r="AF375" s="24"/>
      <c r="AG375" s="24"/>
      <c r="AH375" s="24"/>
      <c r="AI375" s="23" t="s">
        <v>292</v>
      </c>
      <c r="AJ375" s="23"/>
      <c r="AK375" s="23"/>
      <c r="AL375" s="23"/>
      <c r="AM375" s="23"/>
      <c r="AN375" s="23"/>
      <c r="AO375" s="23"/>
      <c r="AP375" s="23"/>
      <c r="AQ375" s="23"/>
      <c r="AR375" s="23"/>
      <c r="AS375" s="23"/>
      <c r="AT375" s="29">
        <v>-20000</v>
      </c>
      <c r="AU375" s="29"/>
      <c r="AV375" s="29"/>
      <c r="AW375" s="29"/>
      <c r="AX375" s="29"/>
      <c r="AY375" s="29"/>
      <c r="AZ375" s="29"/>
      <c r="BA375" s="29"/>
      <c r="BB375" s="29"/>
    </row>
    <row r="376" spans="1:54" ht="22.5" customHeight="1">
      <c r="A376" s="21"/>
      <c r="B376" s="21"/>
      <c r="C376" s="21"/>
      <c r="D376" s="27"/>
      <c r="E376" s="27"/>
      <c r="F376" s="25" t="s">
        <v>293</v>
      </c>
      <c r="G376" s="25"/>
      <c r="H376" s="25"/>
      <c r="I376" s="28"/>
      <c r="J376" s="28"/>
      <c r="K376" s="28"/>
      <c r="L376" s="28"/>
      <c r="M376" s="28"/>
      <c r="N376" s="26"/>
      <c r="O376" s="26"/>
      <c r="P376" s="26"/>
      <c r="Q376" s="26"/>
      <c r="R376" s="26"/>
      <c r="S376" s="26"/>
      <c r="T376" s="24">
        <v>4296</v>
      </c>
      <c r="U376" s="24"/>
      <c r="V376" s="24"/>
      <c r="W376" s="24"/>
      <c r="X376" s="24"/>
      <c r="Y376" s="24"/>
      <c r="Z376" s="24">
        <v>4295</v>
      </c>
      <c r="AA376" s="24"/>
      <c r="AB376" s="24"/>
      <c r="AC376" s="24"/>
      <c r="AD376" s="24">
        <v>1</v>
      </c>
      <c r="AE376" s="24"/>
      <c r="AF376" s="24"/>
      <c r="AG376" s="24"/>
      <c r="AH376" s="24"/>
      <c r="AI376" s="23"/>
      <c r="AJ376" s="23"/>
      <c r="AK376" s="23"/>
      <c r="AL376" s="23"/>
      <c r="AM376" s="23"/>
      <c r="AN376" s="23"/>
      <c r="AO376" s="23"/>
      <c r="AP376" s="23"/>
      <c r="AQ376" s="23"/>
      <c r="AR376" s="23"/>
      <c r="AS376" s="23"/>
      <c r="AT376" s="17"/>
      <c r="AU376" s="17"/>
      <c r="AV376" s="17"/>
      <c r="AW376" s="17"/>
      <c r="AX376" s="17"/>
      <c r="AY376" s="17"/>
      <c r="AZ376" s="17"/>
      <c r="BA376" s="17"/>
      <c r="BB376" s="17"/>
    </row>
    <row r="377" spans="1:54" ht="22.5" customHeight="1">
      <c r="A377" s="21"/>
      <c r="B377" s="21"/>
      <c r="C377" s="21"/>
      <c r="D377" s="22"/>
      <c r="E377" s="22"/>
      <c r="F377" s="22"/>
      <c r="G377" s="22"/>
      <c r="H377" s="22"/>
      <c r="I377" s="25" t="s">
        <v>294</v>
      </c>
      <c r="J377" s="25"/>
      <c r="K377" s="25"/>
      <c r="L377" s="25"/>
      <c r="M377" s="25"/>
      <c r="N377" s="26"/>
      <c r="O377" s="26"/>
      <c r="P377" s="26"/>
      <c r="Q377" s="26"/>
      <c r="R377" s="26"/>
      <c r="S377" s="26"/>
      <c r="T377" s="24">
        <v>2048</v>
      </c>
      <c r="U377" s="24"/>
      <c r="V377" s="24"/>
      <c r="W377" s="24"/>
      <c r="X377" s="24"/>
      <c r="Y377" s="24"/>
      <c r="Z377" s="24">
        <v>2047</v>
      </c>
      <c r="AA377" s="24"/>
      <c r="AB377" s="24"/>
      <c r="AC377" s="24"/>
      <c r="AD377" s="24">
        <v>1</v>
      </c>
      <c r="AE377" s="24"/>
      <c r="AF377" s="24"/>
      <c r="AG377" s="24"/>
      <c r="AH377" s="24"/>
      <c r="AI377" s="23"/>
      <c r="AJ377" s="23"/>
      <c r="AK377" s="23"/>
      <c r="AL377" s="23"/>
      <c r="AM377" s="23"/>
      <c r="AN377" s="23"/>
      <c r="AO377" s="23"/>
      <c r="AP377" s="23"/>
      <c r="AQ377" s="23"/>
      <c r="AR377" s="23"/>
      <c r="AS377" s="23"/>
      <c r="AT377" s="17"/>
      <c r="AU377" s="17"/>
      <c r="AV377" s="17"/>
      <c r="AW377" s="17"/>
      <c r="AX377" s="17"/>
      <c r="AY377" s="17"/>
      <c r="AZ377" s="17"/>
      <c r="BA377" s="17"/>
      <c r="BB377" s="17"/>
    </row>
    <row r="378" spans="1:54" ht="22.5" customHeight="1">
      <c r="A378" s="21"/>
      <c r="B378" s="21"/>
      <c r="C378" s="21"/>
      <c r="D378" s="22"/>
      <c r="E378" s="22"/>
      <c r="F378" s="22"/>
      <c r="G378" s="22"/>
      <c r="H378" s="22"/>
      <c r="I378" s="22"/>
      <c r="J378" s="22"/>
      <c r="K378" s="22"/>
      <c r="L378" s="22"/>
      <c r="M378" s="22"/>
      <c r="N378" s="23" t="s">
        <v>138</v>
      </c>
      <c r="O378" s="23"/>
      <c r="P378" s="23"/>
      <c r="Q378" s="23"/>
      <c r="R378" s="23"/>
      <c r="S378" s="23"/>
      <c r="T378" s="24">
        <v>1680</v>
      </c>
      <c r="U378" s="24"/>
      <c r="V378" s="24"/>
      <c r="W378" s="24"/>
      <c r="X378" s="24"/>
      <c r="Y378" s="24"/>
      <c r="Z378" s="24">
        <v>0</v>
      </c>
      <c r="AA378" s="24"/>
      <c r="AB378" s="24"/>
      <c r="AC378" s="24"/>
      <c r="AD378" s="24">
        <v>1680</v>
      </c>
      <c r="AE378" s="24"/>
      <c r="AF378" s="24"/>
      <c r="AG378" s="24"/>
      <c r="AH378" s="24"/>
      <c r="AI378" s="23" t="s">
        <v>295</v>
      </c>
      <c r="AJ378" s="23"/>
      <c r="AK378" s="23"/>
      <c r="AL378" s="23"/>
      <c r="AM378" s="23"/>
      <c r="AN378" s="23"/>
      <c r="AO378" s="23"/>
      <c r="AP378" s="23"/>
      <c r="AQ378" s="23"/>
      <c r="AR378" s="23"/>
      <c r="AS378" s="23"/>
      <c r="AT378" s="29">
        <v>1680000</v>
      </c>
      <c r="AU378" s="29"/>
      <c r="AV378" s="29"/>
      <c r="AW378" s="29"/>
      <c r="AX378" s="29"/>
      <c r="AY378" s="29"/>
      <c r="AZ378" s="29"/>
      <c r="BA378" s="29"/>
      <c r="BB378" s="29"/>
    </row>
    <row r="379" spans="1:54" ht="22.5" customHeight="1">
      <c r="A379" s="21"/>
      <c r="B379" s="21"/>
      <c r="C379" s="21"/>
      <c r="D379" s="22"/>
      <c r="E379" s="22"/>
      <c r="F379" s="22"/>
      <c r="G379" s="22"/>
      <c r="H379" s="22"/>
      <c r="I379" s="22"/>
      <c r="J379" s="22"/>
      <c r="K379" s="22"/>
      <c r="L379" s="22"/>
      <c r="M379" s="22"/>
      <c r="N379" s="23" t="s">
        <v>296</v>
      </c>
      <c r="O379" s="23"/>
      <c r="P379" s="23"/>
      <c r="Q379" s="23"/>
      <c r="R379" s="23"/>
      <c r="S379" s="23"/>
      <c r="T379" s="24">
        <v>35</v>
      </c>
      <c r="U379" s="24"/>
      <c r="V379" s="24"/>
      <c r="W379" s="24"/>
      <c r="X379" s="24"/>
      <c r="Y379" s="24"/>
      <c r="Z379" s="24">
        <v>0</v>
      </c>
      <c r="AA379" s="24"/>
      <c r="AB379" s="24"/>
      <c r="AC379" s="24"/>
      <c r="AD379" s="24">
        <v>35</v>
      </c>
      <c r="AE379" s="24"/>
      <c r="AF379" s="24"/>
      <c r="AG379" s="24"/>
      <c r="AH379" s="24"/>
      <c r="AI379" s="23" t="s">
        <v>297</v>
      </c>
      <c r="AJ379" s="23"/>
      <c r="AK379" s="23"/>
      <c r="AL379" s="23"/>
      <c r="AM379" s="23"/>
      <c r="AN379" s="23"/>
      <c r="AO379" s="23"/>
      <c r="AP379" s="23"/>
      <c r="AQ379" s="23"/>
      <c r="AR379" s="23"/>
      <c r="AS379" s="23"/>
      <c r="AT379" s="29">
        <v>35000</v>
      </c>
      <c r="AU379" s="29"/>
      <c r="AV379" s="29"/>
      <c r="AW379" s="29"/>
      <c r="AX379" s="29"/>
      <c r="AY379" s="29"/>
      <c r="AZ379" s="29"/>
      <c r="BA379" s="29"/>
      <c r="BB379" s="29"/>
    </row>
    <row r="380" spans="1:54" ht="22.5" customHeight="1">
      <c r="A380" s="21"/>
      <c r="B380" s="21"/>
      <c r="C380" s="21"/>
      <c r="D380" s="22"/>
      <c r="E380" s="22"/>
      <c r="F380" s="22"/>
      <c r="G380" s="22"/>
      <c r="H380" s="22"/>
      <c r="I380" s="22"/>
      <c r="J380" s="22"/>
      <c r="K380" s="22"/>
      <c r="L380" s="22"/>
      <c r="M380" s="22"/>
      <c r="N380" s="23" t="s">
        <v>298</v>
      </c>
      <c r="O380" s="23"/>
      <c r="P380" s="23"/>
      <c r="Q380" s="23"/>
      <c r="R380" s="23"/>
      <c r="S380" s="23"/>
      <c r="T380" s="24">
        <v>198</v>
      </c>
      <c r="U380" s="24"/>
      <c r="V380" s="24"/>
      <c r="W380" s="24"/>
      <c r="X380" s="24"/>
      <c r="Y380" s="24"/>
      <c r="Z380" s="24">
        <v>0</v>
      </c>
      <c r="AA380" s="24"/>
      <c r="AB380" s="24"/>
      <c r="AC380" s="24"/>
      <c r="AD380" s="24">
        <v>198</v>
      </c>
      <c r="AE380" s="24"/>
      <c r="AF380" s="24"/>
      <c r="AG380" s="24"/>
      <c r="AH380" s="24"/>
      <c r="AI380" s="23" t="s">
        <v>299</v>
      </c>
      <c r="AJ380" s="23"/>
      <c r="AK380" s="23"/>
      <c r="AL380" s="23"/>
      <c r="AM380" s="23"/>
      <c r="AN380" s="23"/>
      <c r="AO380" s="23"/>
      <c r="AP380" s="23"/>
      <c r="AQ380" s="23"/>
      <c r="AR380" s="23"/>
      <c r="AS380" s="23"/>
      <c r="AT380" s="29">
        <v>198000</v>
      </c>
      <c r="AU380" s="29"/>
      <c r="AV380" s="29"/>
      <c r="AW380" s="29"/>
      <c r="AX380" s="29"/>
      <c r="AY380" s="29"/>
      <c r="AZ380" s="29"/>
      <c r="BA380" s="29"/>
      <c r="BB380" s="29"/>
    </row>
    <row r="381" spans="1:54" ht="22.5" customHeight="1">
      <c r="A381" s="21"/>
      <c r="B381" s="21"/>
      <c r="C381" s="21"/>
      <c r="D381" s="22"/>
      <c r="E381" s="22"/>
      <c r="F381" s="22"/>
      <c r="G381" s="22"/>
      <c r="H381" s="22"/>
      <c r="I381" s="22"/>
      <c r="J381" s="22"/>
      <c r="K381" s="22"/>
      <c r="L381" s="22"/>
      <c r="M381" s="22"/>
      <c r="N381" s="23" t="s">
        <v>300</v>
      </c>
      <c r="O381" s="23"/>
      <c r="P381" s="23"/>
      <c r="Q381" s="23"/>
      <c r="R381" s="23"/>
      <c r="S381" s="23"/>
      <c r="T381" s="24">
        <v>135</v>
      </c>
      <c r="U381" s="24"/>
      <c r="V381" s="24"/>
      <c r="W381" s="24"/>
      <c r="X381" s="24"/>
      <c r="Y381" s="24"/>
      <c r="Z381" s="24">
        <v>2047</v>
      </c>
      <c r="AA381" s="24"/>
      <c r="AB381" s="24"/>
      <c r="AC381" s="24"/>
      <c r="AD381" s="24">
        <v>-1912</v>
      </c>
      <c r="AE381" s="24"/>
      <c r="AF381" s="24"/>
      <c r="AG381" s="24"/>
      <c r="AH381" s="24"/>
      <c r="AI381" s="23" t="s">
        <v>301</v>
      </c>
      <c r="AJ381" s="23"/>
      <c r="AK381" s="23"/>
      <c r="AL381" s="23"/>
      <c r="AM381" s="23"/>
      <c r="AN381" s="23"/>
      <c r="AO381" s="23"/>
      <c r="AP381" s="23"/>
      <c r="AQ381" s="23"/>
      <c r="AR381" s="23"/>
      <c r="AS381" s="23"/>
      <c r="AT381" s="29">
        <v>-1904000</v>
      </c>
      <c r="AU381" s="29"/>
      <c r="AV381" s="29"/>
      <c r="AW381" s="29"/>
      <c r="AX381" s="29"/>
      <c r="AY381" s="29"/>
      <c r="AZ381" s="29"/>
      <c r="BA381" s="29"/>
      <c r="BB381" s="29"/>
    </row>
    <row r="382" spans="1:54" ht="22.5" customHeight="1">
      <c r="A382" s="21"/>
      <c r="B382" s="21"/>
      <c r="C382" s="21"/>
      <c r="D382" s="22"/>
      <c r="E382" s="22"/>
      <c r="F382" s="22"/>
      <c r="G382" s="22"/>
      <c r="H382" s="22"/>
      <c r="I382" s="22"/>
      <c r="J382" s="22"/>
      <c r="K382" s="22"/>
      <c r="L382" s="22"/>
      <c r="M382" s="22"/>
      <c r="N382" s="30"/>
      <c r="O382" s="30"/>
      <c r="P382" s="30"/>
      <c r="Q382" s="30"/>
      <c r="R382" s="30"/>
      <c r="S382" s="30"/>
      <c r="T382" s="31"/>
      <c r="U382" s="31"/>
      <c r="V382" s="31"/>
      <c r="W382" s="31"/>
      <c r="X382" s="31"/>
      <c r="Y382" s="31"/>
      <c r="Z382" s="31"/>
      <c r="AA382" s="31"/>
      <c r="AB382" s="31"/>
      <c r="AC382" s="31"/>
      <c r="AD382" s="31"/>
      <c r="AE382" s="31"/>
      <c r="AF382" s="31"/>
      <c r="AG382" s="31"/>
      <c r="AH382" s="31"/>
      <c r="AI382" s="23" t="s">
        <v>302</v>
      </c>
      <c r="AJ382" s="23"/>
      <c r="AK382" s="23"/>
      <c r="AL382" s="23"/>
      <c r="AM382" s="23"/>
      <c r="AN382" s="23"/>
      <c r="AO382" s="23"/>
      <c r="AP382" s="23"/>
      <c r="AQ382" s="23"/>
      <c r="AR382" s="23"/>
      <c r="AS382" s="23"/>
      <c r="AT382" s="29">
        <v>-8000</v>
      </c>
      <c r="AU382" s="29"/>
      <c r="AV382" s="29"/>
      <c r="AW382" s="29"/>
      <c r="AX382" s="29"/>
      <c r="AY382" s="29"/>
      <c r="AZ382" s="29"/>
      <c r="BA382" s="29"/>
      <c r="BB382" s="29"/>
    </row>
    <row r="383" spans="1:54" ht="22.5" customHeight="1">
      <c r="A383" s="21"/>
      <c r="B383" s="21"/>
      <c r="C383" s="21"/>
      <c r="D383" s="22"/>
      <c r="E383" s="22"/>
      <c r="F383" s="22"/>
      <c r="G383" s="22"/>
      <c r="H383" s="22"/>
      <c r="I383" s="25" t="s">
        <v>303</v>
      </c>
      <c r="J383" s="25"/>
      <c r="K383" s="25"/>
      <c r="L383" s="25"/>
      <c r="M383" s="25"/>
      <c r="N383" s="26"/>
      <c r="O383" s="26"/>
      <c r="P383" s="26"/>
      <c r="Q383" s="26"/>
      <c r="R383" s="26"/>
      <c r="S383" s="26"/>
      <c r="T383" s="24">
        <v>165</v>
      </c>
      <c r="U383" s="24"/>
      <c r="V383" s="24"/>
      <c r="W383" s="24"/>
      <c r="X383" s="24"/>
      <c r="Y383" s="24"/>
      <c r="Z383" s="24">
        <v>165</v>
      </c>
      <c r="AA383" s="24"/>
      <c r="AB383" s="24"/>
      <c r="AC383" s="24"/>
      <c r="AD383" s="24">
        <v>0</v>
      </c>
      <c r="AE383" s="24"/>
      <c r="AF383" s="24"/>
      <c r="AG383" s="24"/>
      <c r="AH383" s="24"/>
      <c r="AI383" s="23"/>
      <c r="AJ383" s="23"/>
      <c r="AK383" s="23"/>
      <c r="AL383" s="23"/>
      <c r="AM383" s="23"/>
      <c r="AN383" s="23"/>
      <c r="AO383" s="23"/>
      <c r="AP383" s="23"/>
      <c r="AQ383" s="23"/>
      <c r="AR383" s="23"/>
      <c r="AS383" s="23"/>
      <c r="AT383" s="17"/>
      <c r="AU383" s="17"/>
      <c r="AV383" s="17"/>
      <c r="AW383" s="17"/>
      <c r="AX383" s="17"/>
      <c r="AY383" s="17"/>
      <c r="AZ383" s="17"/>
      <c r="BA383" s="17"/>
      <c r="BB383" s="17"/>
    </row>
    <row r="384" spans="1:54" ht="22.5" customHeight="1">
      <c r="A384" s="21"/>
      <c r="B384" s="21"/>
      <c r="C384" s="21"/>
      <c r="D384" s="22"/>
      <c r="E384" s="22"/>
      <c r="F384" s="22"/>
      <c r="G384" s="22"/>
      <c r="H384" s="22"/>
      <c r="I384" s="22"/>
      <c r="J384" s="22"/>
      <c r="K384" s="22"/>
      <c r="L384" s="22"/>
      <c r="M384" s="22"/>
      <c r="N384" s="23" t="s">
        <v>145</v>
      </c>
      <c r="O384" s="23"/>
      <c r="P384" s="23"/>
      <c r="Q384" s="23"/>
      <c r="R384" s="23"/>
      <c r="S384" s="23"/>
      <c r="T384" s="24">
        <v>165</v>
      </c>
      <c r="U384" s="24"/>
      <c r="V384" s="24"/>
      <c r="W384" s="24"/>
      <c r="X384" s="24"/>
      <c r="Y384" s="24"/>
      <c r="Z384" s="24">
        <v>165</v>
      </c>
      <c r="AA384" s="24"/>
      <c r="AB384" s="24"/>
      <c r="AC384" s="24"/>
      <c r="AD384" s="24">
        <v>0</v>
      </c>
      <c r="AE384" s="24"/>
      <c r="AF384" s="24"/>
      <c r="AG384" s="24"/>
      <c r="AH384" s="24"/>
      <c r="AI384" s="23" t="s">
        <v>148</v>
      </c>
      <c r="AJ384" s="23"/>
      <c r="AK384" s="23"/>
      <c r="AL384" s="23"/>
      <c r="AM384" s="23"/>
      <c r="AN384" s="23"/>
      <c r="AO384" s="23"/>
      <c r="AP384" s="23"/>
      <c r="AQ384" s="23"/>
      <c r="AR384" s="23"/>
      <c r="AS384" s="23"/>
      <c r="AT384" s="17"/>
      <c r="AU384" s="17"/>
      <c r="AV384" s="17"/>
      <c r="AW384" s="17"/>
      <c r="AX384" s="17"/>
      <c r="AY384" s="17"/>
      <c r="AZ384" s="17"/>
      <c r="BA384" s="17"/>
      <c r="BB384" s="17"/>
    </row>
    <row r="385" spans="1:54" ht="22.5" customHeight="1">
      <c r="A385" s="21"/>
      <c r="B385" s="21"/>
      <c r="C385" s="21"/>
      <c r="D385" s="22"/>
      <c r="E385" s="22"/>
      <c r="F385" s="22"/>
      <c r="G385" s="22"/>
      <c r="H385" s="22"/>
      <c r="I385" s="25" t="s">
        <v>304</v>
      </c>
      <c r="J385" s="25"/>
      <c r="K385" s="25"/>
      <c r="L385" s="25"/>
      <c r="M385" s="25"/>
      <c r="N385" s="26"/>
      <c r="O385" s="26"/>
      <c r="P385" s="26"/>
      <c r="Q385" s="26"/>
      <c r="R385" s="26"/>
      <c r="S385" s="26"/>
      <c r="T385" s="24">
        <v>0</v>
      </c>
      <c r="U385" s="24"/>
      <c r="V385" s="24"/>
      <c r="W385" s="24"/>
      <c r="X385" s="24"/>
      <c r="Y385" s="24"/>
      <c r="Z385" s="24">
        <v>0</v>
      </c>
      <c r="AA385" s="24"/>
      <c r="AB385" s="24"/>
      <c r="AC385" s="24"/>
      <c r="AD385" s="24">
        <v>0</v>
      </c>
      <c r="AE385" s="24"/>
      <c r="AF385" s="24"/>
      <c r="AG385" s="24"/>
      <c r="AH385" s="24"/>
      <c r="AI385" s="23"/>
      <c r="AJ385" s="23"/>
      <c r="AK385" s="23"/>
      <c r="AL385" s="23"/>
      <c r="AM385" s="23"/>
      <c r="AN385" s="23"/>
      <c r="AO385" s="23"/>
      <c r="AP385" s="23"/>
      <c r="AQ385" s="23"/>
      <c r="AR385" s="23"/>
      <c r="AS385" s="23"/>
      <c r="AT385" s="17"/>
      <c r="AU385" s="17"/>
      <c r="AV385" s="17"/>
      <c r="AW385" s="17"/>
      <c r="AX385" s="17"/>
      <c r="AY385" s="17"/>
      <c r="AZ385" s="17"/>
      <c r="BA385" s="17"/>
      <c r="BB385" s="17"/>
    </row>
    <row r="386" spans="1:54" ht="22.5" customHeight="1">
      <c r="A386" s="21"/>
      <c r="B386" s="21"/>
      <c r="C386" s="21"/>
      <c r="D386" s="22"/>
      <c r="E386" s="22"/>
      <c r="F386" s="22"/>
      <c r="G386" s="22"/>
      <c r="H386" s="22"/>
      <c r="I386" s="22"/>
      <c r="J386" s="22"/>
      <c r="K386" s="22"/>
      <c r="L386" s="22"/>
      <c r="M386" s="22"/>
      <c r="N386" s="23" t="s">
        <v>145</v>
      </c>
      <c r="O386" s="23"/>
      <c r="P386" s="23"/>
      <c r="Q386" s="23"/>
      <c r="R386" s="23"/>
      <c r="S386" s="23"/>
      <c r="T386" s="24">
        <v>0</v>
      </c>
      <c r="U386" s="24"/>
      <c r="V386" s="24"/>
      <c r="W386" s="24"/>
      <c r="X386" s="24"/>
      <c r="Y386" s="24"/>
      <c r="Z386" s="24">
        <v>0</v>
      </c>
      <c r="AA386" s="24"/>
      <c r="AB386" s="24"/>
      <c r="AC386" s="24"/>
      <c r="AD386" s="24">
        <v>0</v>
      </c>
      <c r="AE386" s="24"/>
      <c r="AF386" s="24"/>
      <c r="AG386" s="24"/>
      <c r="AH386" s="24"/>
      <c r="AI386" s="23" t="s">
        <v>148</v>
      </c>
      <c r="AJ386" s="23"/>
      <c r="AK386" s="23"/>
      <c r="AL386" s="23"/>
      <c r="AM386" s="23"/>
      <c r="AN386" s="23"/>
      <c r="AO386" s="23"/>
      <c r="AP386" s="23"/>
      <c r="AQ386" s="23"/>
      <c r="AR386" s="23"/>
      <c r="AS386" s="23"/>
      <c r="AT386" s="17"/>
      <c r="AU386" s="17"/>
      <c r="AV386" s="17"/>
      <c r="AW386" s="17"/>
      <c r="AX386" s="17"/>
      <c r="AY386" s="17"/>
      <c r="AZ386" s="17"/>
      <c r="BA386" s="17"/>
      <c r="BB386" s="17"/>
    </row>
    <row r="387" spans="1:54" ht="22.5" customHeight="1">
      <c r="A387" s="21"/>
      <c r="B387" s="21"/>
      <c r="C387" s="21"/>
      <c r="D387" s="22"/>
      <c r="E387" s="22"/>
      <c r="F387" s="22"/>
      <c r="G387" s="22"/>
      <c r="H387" s="22"/>
      <c r="I387" s="25" t="s">
        <v>305</v>
      </c>
      <c r="J387" s="25"/>
      <c r="K387" s="25"/>
      <c r="L387" s="25"/>
      <c r="M387" s="25"/>
      <c r="N387" s="26"/>
      <c r="O387" s="26"/>
      <c r="P387" s="26"/>
      <c r="Q387" s="26"/>
      <c r="R387" s="26"/>
      <c r="S387" s="26"/>
      <c r="T387" s="24">
        <v>1411</v>
      </c>
      <c r="U387" s="24"/>
      <c r="V387" s="24"/>
      <c r="W387" s="24"/>
      <c r="X387" s="24"/>
      <c r="Y387" s="24"/>
      <c r="Z387" s="24">
        <v>1411</v>
      </c>
      <c r="AA387" s="24"/>
      <c r="AB387" s="24"/>
      <c r="AC387" s="24"/>
      <c r="AD387" s="24">
        <v>0</v>
      </c>
      <c r="AE387" s="24"/>
      <c r="AF387" s="24"/>
      <c r="AG387" s="24"/>
      <c r="AH387" s="24"/>
      <c r="AI387" s="23"/>
      <c r="AJ387" s="23"/>
      <c r="AK387" s="23"/>
      <c r="AL387" s="23"/>
      <c r="AM387" s="23"/>
      <c r="AN387" s="23"/>
      <c r="AO387" s="23"/>
      <c r="AP387" s="23"/>
      <c r="AQ387" s="23"/>
      <c r="AR387" s="23"/>
      <c r="AS387" s="23"/>
      <c r="AT387" s="17"/>
      <c r="AU387" s="17"/>
      <c r="AV387" s="17"/>
      <c r="AW387" s="17"/>
      <c r="AX387" s="17"/>
      <c r="AY387" s="17"/>
      <c r="AZ387" s="17"/>
      <c r="BA387" s="17"/>
      <c r="BB387" s="17"/>
    </row>
    <row r="388" spans="1:54" ht="22.5" customHeight="1">
      <c r="A388" s="21"/>
      <c r="B388" s="21"/>
      <c r="C388" s="21"/>
      <c r="D388" s="22"/>
      <c r="E388" s="22"/>
      <c r="F388" s="22"/>
      <c r="G388" s="22"/>
      <c r="H388" s="22"/>
      <c r="I388" s="22"/>
      <c r="J388" s="22"/>
      <c r="K388" s="22"/>
      <c r="L388" s="22"/>
      <c r="M388" s="22"/>
      <c r="N388" s="23" t="s">
        <v>145</v>
      </c>
      <c r="O388" s="23"/>
      <c r="P388" s="23"/>
      <c r="Q388" s="23"/>
      <c r="R388" s="23"/>
      <c r="S388" s="23"/>
      <c r="T388" s="24">
        <v>1411</v>
      </c>
      <c r="U388" s="24"/>
      <c r="V388" s="24"/>
      <c r="W388" s="24"/>
      <c r="X388" s="24"/>
      <c r="Y388" s="24"/>
      <c r="Z388" s="24">
        <v>1411</v>
      </c>
      <c r="AA388" s="24"/>
      <c r="AB388" s="24"/>
      <c r="AC388" s="24"/>
      <c r="AD388" s="24">
        <v>0</v>
      </c>
      <c r="AE388" s="24"/>
      <c r="AF388" s="24"/>
      <c r="AG388" s="24"/>
      <c r="AH388" s="24"/>
      <c r="AI388" s="23" t="s">
        <v>148</v>
      </c>
      <c r="AJ388" s="23"/>
      <c r="AK388" s="23"/>
      <c r="AL388" s="23"/>
      <c r="AM388" s="23"/>
      <c r="AN388" s="23"/>
      <c r="AO388" s="23"/>
      <c r="AP388" s="23"/>
      <c r="AQ388" s="23"/>
      <c r="AR388" s="23"/>
      <c r="AS388" s="23"/>
      <c r="AT388" s="17"/>
      <c r="AU388" s="17"/>
      <c r="AV388" s="17"/>
      <c r="AW388" s="17"/>
      <c r="AX388" s="17"/>
      <c r="AY388" s="17"/>
      <c r="AZ388" s="17"/>
      <c r="BA388" s="17"/>
      <c r="BB388" s="17"/>
    </row>
    <row r="389" spans="1:54" ht="22.5" customHeight="1">
      <c r="A389" s="21"/>
      <c r="B389" s="21"/>
      <c r="C389" s="21"/>
      <c r="D389" s="22"/>
      <c r="E389" s="22"/>
      <c r="F389" s="22"/>
      <c r="G389" s="22"/>
      <c r="H389" s="22"/>
      <c r="I389" s="25" t="s">
        <v>306</v>
      </c>
      <c r="J389" s="25"/>
      <c r="K389" s="25"/>
      <c r="L389" s="25"/>
      <c r="M389" s="25"/>
      <c r="N389" s="26"/>
      <c r="O389" s="26"/>
      <c r="P389" s="26"/>
      <c r="Q389" s="26"/>
      <c r="R389" s="26"/>
      <c r="S389" s="26"/>
      <c r="T389" s="24">
        <v>672</v>
      </c>
      <c r="U389" s="24"/>
      <c r="V389" s="24"/>
      <c r="W389" s="24"/>
      <c r="X389" s="24"/>
      <c r="Y389" s="24"/>
      <c r="Z389" s="24">
        <v>672</v>
      </c>
      <c r="AA389" s="24"/>
      <c r="AB389" s="24"/>
      <c r="AC389" s="24"/>
      <c r="AD389" s="24">
        <v>0</v>
      </c>
      <c r="AE389" s="24"/>
      <c r="AF389" s="24"/>
      <c r="AG389" s="24"/>
      <c r="AH389" s="24"/>
      <c r="AI389" s="23"/>
      <c r="AJ389" s="23"/>
      <c r="AK389" s="23"/>
      <c r="AL389" s="23"/>
      <c r="AM389" s="23"/>
      <c r="AN389" s="23"/>
      <c r="AO389" s="23"/>
      <c r="AP389" s="23"/>
      <c r="AQ389" s="23"/>
      <c r="AR389" s="23"/>
      <c r="AS389" s="23"/>
      <c r="AT389" s="17"/>
      <c r="AU389" s="17"/>
      <c r="AV389" s="17"/>
      <c r="AW389" s="17"/>
      <c r="AX389" s="17"/>
      <c r="AY389" s="17"/>
      <c r="AZ389" s="17"/>
      <c r="BA389" s="17"/>
      <c r="BB389" s="17"/>
    </row>
    <row r="390" spans="1:54" ht="22.5" customHeight="1">
      <c r="A390" s="21"/>
      <c r="B390" s="21"/>
      <c r="C390" s="21"/>
      <c r="D390" s="22"/>
      <c r="E390" s="22"/>
      <c r="F390" s="22"/>
      <c r="G390" s="22"/>
      <c r="H390" s="22"/>
      <c r="I390" s="22"/>
      <c r="J390" s="22"/>
      <c r="K390" s="22"/>
      <c r="L390" s="22"/>
      <c r="M390" s="22"/>
      <c r="N390" s="23" t="s">
        <v>145</v>
      </c>
      <c r="O390" s="23"/>
      <c r="P390" s="23"/>
      <c r="Q390" s="23"/>
      <c r="R390" s="23"/>
      <c r="S390" s="23"/>
      <c r="T390" s="24">
        <v>672</v>
      </c>
      <c r="U390" s="24"/>
      <c r="V390" s="24"/>
      <c r="W390" s="24"/>
      <c r="X390" s="24"/>
      <c r="Y390" s="24"/>
      <c r="Z390" s="24">
        <v>672</v>
      </c>
      <c r="AA390" s="24"/>
      <c r="AB390" s="24"/>
      <c r="AC390" s="24"/>
      <c r="AD390" s="24">
        <v>0</v>
      </c>
      <c r="AE390" s="24"/>
      <c r="AF390" s="24"/>
      <c r="AG390" s="24"/>
      <c r="AH390" s="24"/>
      <c r="AI390" s="23" t="s">
        <v>148</v>
      </c>
      <c r="AJ390" s="23"/>
      <c r="AK390" s="23"/>
      <c r="AL390" s="23"/>
      <c r="AM390" s="23"/>
      <c r="AN390" s="23"/>
      <c r="AO390" s="23"/>
      <c r="AP390" s="23"/>
      <c r="AQ390" s="23"/>
      <c r="AR390" s="23"/>
      <c r="AS390" s="23"/>
      <c r="AT390" s="17"/>
      <c r="AU390" s="17"/>
      <c r="AV390" s="17"/>
      <c r="AW390" s="17"/>
      <c r="AX390" s="17"/>
      <c r="AY390" s="17"/>
      <c r="AZ390" s="17"/>
      <c r="BA390" s="17"/>
      <c r="BB390" s="17"/>
    </row>
    <row r="391" spans="1:54" ht="22.5" customHeight="1">
      <c r="A391" s="21"/>
      <c r="B391" s="21"/>
      <c r="C391" s="21"/>
      <c r="D391" s="27"/>
      <c r="E391" s="27"/>
      <c r="F391" s="25" t="s">
        <v>307</v>
      </c>
      <c r="G391" s="25"/>
      <c r="H391" s="25"/>
      <c r="I391" s="28"/>
      <c r="J391" s="28"/>
      <c r="K391" s="28"/>
      <c r="L391" s="28"/>
      <c r="M391" s="28"/>
      <c r="N391" s="26"/>
      <c r="O391" s="26"/>
      <c r="P391" s="26"/>
      <c r="Q391" s="26"/>
      <c r="R391" s="26"/>
      <c r="S391" s="26"/>
      <c r="T391" s="24">
        <v>2700</v>
      </c>
      <c r="U391" s="24"/>
      <c r="V391" s="24"/>
      <c r="W391" s="24"/>
      <c r="X391" s="24"/>
      <c r="Y391" s="24"/>
      <c r="Z391" s="24">
        <v>2700</v>
      </c>
      <c r="AA391" s="24"/>
      <c r="AB391" s="24"/>
      <c r="AC391" s="24"/>
      <c r="AD391" s="24">
        <v>0</v>
      </c>
      <c r="AE391" s="24"/>
      <c r="AF391" s="24"/>
      <c r="AG391" s="24"/>
      <c r="AH391" s="24"/>
      <c r="AI391" s="23"/>
      <c r="AJ391" s="23"/>
      <c r="AK391" s="23"/>
      <c r="AL391" s="23"/>
      <c r="AM391" s="23"/>
      <c r="AN391" s="23"/>
      <c r="AO391" s="23"/>
      <c r="AP391" s="23"/>
      <c r="AQ391" s="23"/>
      <c r="AR391" s="23"/>
      <c r="AS391" s="23"/>
      <c r="AT391" s="17"/>
      <c r="AU391" s="17"/>
      <c r="AV391" s="17"/>
      <c r="AW391" s="17"/>
      <c r="AX391" s="17"/>
      <c r="AY391" s="17"/>
      <c r="AZ391" s="17"/>
      <c r="BA391" s="17"/>
      <c r="BB391" s="17"/>
    </row>
    <row r="392" spans="1:54" ht="22.5" customHeight="1">
      <c r="A392" s="21"/>
      <c r="B392" s="21"/>
      <c r="C392" s="21"/>
      <c r="D392" s="22"/>
      <c r="E392" s="22"/>
      <c r="F392" s="22"/>
      <c r="G392" s="22"/>
      <c r="H392" s="22"/>
      <c r="I392" s="25" t="s">
        <v>308</v>
      </c>
      <c r="J392" s="25"/>
      <c r="K392" s="25"/>
      <c r="L392" s="25"/>
      <c r="M392" s="25"/>
      <c r="N392" s="26"/>
      <c r="O392" s="26"/>
      <c r="P392" s="26"/>
      <c r="Q392" s="26"/>
      <c r="R392" s="26"/>
      <c r="S392" s="26"/>
      <c r="T392" s="24">
        <v>500</v>
      </c>
      <c r="U392" s="24"/>
      <c r="V392" s="24"/>
      <c r="W392" s="24"/>
      <c r="X392" s="24"/>
      <c r="Y392" s="24"/>
      <c r="Z392" s="24">
        <v>500</v>
      </c>
      <c r="AA392" s="24"/>
      <c r="AB392" s="24"/>
      <c r="AC392" s="24"/>
      <c r="AD392" s="24">
        <v>0</v>
      </c>
      <c r="AE392" s="24"/>
      <c r="AF392" s="24"/>
      <c r="AG392" s="24"/>
      <c r="AH392" s="24"/>
      <c r="AI392" s="23"/>
      <c r="AJ392" s="23"/>
      <c r="AK392" s="23"/>
      <c r="AL392" s="23"/>
      <c r="AM392" s="23"/>
      <c r="AN392" s="23"/>
      <c r="AO392" s="23"/>
      <c r="AP392" s="23"/>
      <c r="AQ392" s="23"/>
      <c r="AR392" s="23"/>
      <c r="AS392" s="23"/>
      <c r="AT392" s="17"/>
      <c r="AU392" s="17"/>
      <c r="AV392" s="17"/>
      <c r="AW392" s="17"/>
      <c r="AX392" s="17"/>
      <c r="AY392" s="17"/>
      <c r="AZ392" s="17"/>
      <c r="BA392" s="17"/>
      <c r="BB392" s="17"/>
    </row>
    <row r="393" spans="1:54" ht="22.5" customHeight="1">
      <c r="A393" s="21"/>
      <c r="B393" s="21"/>
      <c r="C393" s="21"/>
      <c r="D393" s="22"/>
      <c r="E393" s="22"/>
      <c r="F393" s="22"/>
      <c r="G393" s="22"/>
      <c r="H393" s="22"/>
      <c r="I393" s="22"/>
      <c r="J393" s="22"/>
      <c r="K393" s="22"/>
      <c r="L393" s="22"/>
      <c r="M393" s="22"/>
      <c r="N393" s="23" t="s">
        <v>145</v>
      </c>
      <c r="O393" s="23"/>
      <c r="P393" s="23"/>
      <c r="Q393" s="23"/>
      <c r="R393" s="23"/>
      <c r="S393" s="23"/>
      <c r="T393" s="24">
        <v>500</v>
      </c>
      <c r="U393" s="24"/>
      <c r="V393" s="24"/>
      <c r="W393" s="24"/>
      <c r="X393" s="24"/>
      <c r="Y393" s="24"/>
      <c r="Z393" s="24">
        <v>500</v>
      </c>
      <c r="AA393" s="24"/>
      <c r="AB393" s="24"/>
      <c r="AC393" s="24"/>
      <c r="AD393" s="24">
        <v>0</v>
      </c>
      <c r="AE393" s="24"/>
      <c r="AF393" s="24"/>
      <c r="AG393" s="24"/>
      <c r="AH393" s="24"/>
      <c r="AI393" s="23" t="s">
        <v>148</v>
      </c>
      <c r="AJ393" s="23"/>
      <c r="AK393" s="23"/>
      <c r="AL393" s="23"/>
      <c r="AM393" s="23"/>
      <c r="AN393" s="23"/>
      <c r="AO393" s="23"/>
      <c r="AP393" s="23"/>
      <c r="AQ393" s="23"/>
      <c r="AR393" s="23"/>
      <c r="AS393" s="23"/>
      <c r="AT393" s="17"/>
      <c r="AU393" s="17"/>
      <c r="AV393" s="17"/>
      <c r="AW393" s="17"/>
      <c r="AX393" s="17"/>
      <c r="AY393" s="17"/>
      <c r="AZ393" s="17"/>
      <c r="BA393" s="17"/>
      <c r="BB393" s="17"/>
    </row>
    <row r="394" spans="1:54" ht="22.5" customHeight="1">
      <c r="A394" s="21"/>
      <c r="B394" s="21"/>
      <c r="C394" s="21"/>
      <c r="D394" s="22"/>
      <c r="E394" s="22"/>
      <c r="F394" s="22"/>
      <c r="G394" s="22"/>
      <c r="H394" s="22"/>
      <c r="I394" s="25" t="s">
        <v>309</v>
      </c>
      <c r="J394" s="25"/>
      <c r="K394" s="25"/>
      <c r="L394" s="25"/>
      <c r="M394" s="25"/>
      <c r="N394" s="26"/>
      <c r="O394" s="26"/>
      <c r="P394" s="26"/>
      <c r="Q394" s="26"/>
      <c r="R394" s="26"/>
      <c r="S394" s="26"/>
      <c r="T394" s="24">
        <v>2200</v>
      </c>
      <c r="U394" s="24"/>
      <c r="V394" s="24"/>
      <c r="W394" s="24"/>
      <c r="X394" s="24"/>
      <c r="Y394" s="24"/>
      <c r="Z394" s="24">
        <v>2200</v>
      </c>
      <c r="AA394" s="24"/>
      <c r="AB394" s="24"/>
      <c r="AC394" s="24"/>
      <c r="AD394" s="24">
        <v>0</v>
      </c>
      <c r="AE394" s="24"/>
      <c r="AF394" s="24"/>
      <c r="AG394" s="24"/>
      <c r="AH394" s="24"/>
      <c r="AI394" s="23"/>
      <c r="AJ394" s="23"/>
      <c r="AK394" s="23"/>
      <c r="AL394" s="23"/>
      <c r="AM394" s="23"/>
      <c r="AN394" s="23"/>
      <c r="AO394" s="23"/>
      <c r="AP394" s="23"/>
      <c r="AQ394" s="23"/>
      <c r="AR394" s="23"/>
      <c r="AS394" s="23"/>
      <c r="AT394" s="17"/>
      <c r="AU394" s="17"/>
      <c r="AV394" s="17"/>
      <c r="AW394" s="17"/>
      <c r="AX394" s="17"/>
      <c r="AY394" s="17"/>
      <c r="AZ394" s="17"/>
      <c r="BA394" s="17"/>
      <c r="BB394" s="17"/>
    </row>
    <row r="395" spans="1:54" ht="22.5" customHeight="1">
      <c r="A395" s="21"/>
      <c r="B395" s="21"/>
      <c r="C395" s="21"/>
      <c r="D395" s="22"/>
      <c r="E395" s="22"/>
      <c r="F395" s="22"/>
      <c r="G395" s="22"/>
      <c r="H395" s="22"/>
      <c r="I395" s="22"/>
      <c r="J395" s="22"/>
      <c r="K395" s="22"/>
      <c r="L395" s="22"/>
      <c r="M395" s="22"/>
      <c r="N395" s="23" t="s">
        <v>215</v>
      </c>
      <c r="O395" s="23"/>
      <c r="P395" s="23"/>
      <c r="Q395" s="23"/>
      <c r="R395" s="23"/>
      <c r="S395" s="23"/>
      <c r="T395" s="24">
        <v>0</v>
      </c>
      <c r="U395" s="24"/>
      <c r="V395" s="24"/>
      <c r="W395" s="24"/>
      <c r="X395" s="24"/>
      <c r="Y395" s="24"/>
      <c r="Z395" s="24">
        <v>0</v>
      </c>
      <c r="AA395" s="24"/>
      <c r="AB395" s="24"/>
      <c r="AC395" s="24"/>
      <c r="AD395" s="24">
        <v>0</v>
      </c>
      <c r="AE395" s="24"/>
      <c r="AF395" s="24"/>
      <c r="AG395" s="24"/>
      <c r="AH395" s="24"/>
      <c r="AI395" s="23" t="s">
        <v>148</v>
      </c>
      <c r="AJ395" s="23"/>
      <c r="AK395" s="23"/>
      <c r="AL395" s="23"/>
      <c r="AM395" s="23"/>
      <c r="AN395" s="23"/>
      <c r="AO395" s="23"/>
      <c r="AP395" s="23"/>
      <c r="AQ395" s="23"/>
      <c r="AR395" s="23"/>
      <c r="AS395" s="23"/>
      <c r="AT395" s="17"/>
      <c r="AU395" s="17"/>
      <c r="AV395" s="17"/>
      <c r="AW395" s="17"/>
      <c r="AX395" s="17"/>
      <c r="AY395" s="17"/>
      <c r="AZ395" s="17"/>
      <c r="BA395" s="17"/>
      <c r="BB395" s="17"/>
    </row>
    <row r="396" spans="1:54" ht="22.5" customHeight="1">
      <c r="A396" s="21"/>
      <c r="B396" s="21"/>
      <c r="C396" s="21"/>
      <c r="D396" s="22"/>
      <c r="E396" s="22"/>
      <c r="F396" s="22"/>
      <c r="G396" s="22"/>
      <c r="H396" s="22"/>
      <c r="I396" s="22"/>
      <c r="J396" s="22"/>
      <c r="K396" s="22"/>
      <c r="L396" s="22"/>
      <c r="M396" s="22"/>
      <c r="N396" s="23" t="s">
        <v>217</v>
      </c>
      <c r="O396" s="23"/>
      <c r="P396" s="23"/>
      <c r="Q396" s="23"/>
      <c r="R396" s="23"/>
      <c r="S396" s="23"/>
      <c r="T396" s="24">
        <v>2200</v>
      </c>
      <c r="U396" s="24"/>
      <c r="V396" s="24"/>
      <c r="W396" s="24"/>
      <c r="X396" s="24"/>
      <c r="Y396" s="24"/>
      <c r="Z396" s="24">
        <v>2200</v>
      </c>
      <c r="AA396" s="24"/>
      <c r="AB396" s="24"/>
      <c r="AC396" s="24"/>
      <c r="AD396" s="24">
        <v>0</v>
      </c>
      <c r="AE396" s="24"/>
      <c r="AF396" s="24"/>
      <c r="AG396" s="24"/>
      <c r="AH396" s="24"/>
      <c r="AI396" s="23" t="s">
        <v>148</v>
      </c>
      <c r="AJ396" s="23"/>
      <c r="AK396" s="23"/>
      <c r="AL396" s="23"/>
      <c r="AM396" s="23"/>
      <c r="AN396" s="23"/>
      <c r="AO396" s="23"/>
      <c r="AP396" s="23"/>
      <c r="AQ396" s="23"/>
      <c r="AR396" s="23"/>
      <c r="AS396" s="23"/>
      <c r="AT396" s="17"/>
      <c r="AU396" s="17"/>
      <c r="AV396" s="17"/>
      <c r="AW396" s="17"/>
      <c r="AX396" s="17"/>
      <c r="AY396" s="17"/>
      <c r="AZ396" s="17"/>
      <c r="BA396" s="17"/>
      <c r="BB396" s="17"/>
    </row>
    <row r="397" spans="1:54" ht="22.5" customHeight="1">
      <c r="A397" s="21"/>
      <c r="B397" s="21"/>
      <c r="C397" s="21"/>
      <c r="D397" s="27"/>
      <c r="E397" s="27"/>
      <c r="F397" s="25" t="s">
        <v>310</v>
      </c>
      <c r="G397" s="25"/>
      <c r="H397" s="25"/>
      <c r="I397" s="28"/>
      <c r="J397" s="28"/>
      <c r="K397" s="28"/>
      <c r="L397" s="28"/>
      <c r="M397" s="28"/>
      <c r="N397" s="26"/>
      <c r="O397" s="26"/>
      <c r="P397" s="26"/>
      <c r="Q397" s="26"/>
      <c r="R397" s="26"/>
      <c r="S397" s="26"/>
      <c r="T397" s="24">
        <v>1087</v>
      </c>
      <c r="U397" s="24"/>
      <c r="V397" s="24"/>
      <c r="W397" s="24"/>
      <c r="X397" s="24"/>
      <c r="Y397" s="24"/>
      <c r="Z397" s="24">
        <v>1087</v>
      </c>
      <c r="AA397" s="24"/>
      <c r="AB397" s="24"/>
      <c r="AC397" s="24"/>
      <c r="AD397" s="24">
        <v>0</v>
      </c>
      <c r="AE397" s="24"/>
      <c r="AF397" s="24"/>
      <c r="AG397" s="24"/>
      <c r="AH397" s="24"/>
      <c r="AI397" s="23"/>
      <c r="AJ397" s="23"/>
      <c r="AK397" s="23"/>
      <c r="AL397" s="23"/>
      <c r="AM397" s="23"/>
      <c r="AN397" s="23"/>
      <c r="AO397" s="23"/>
      <c r="AP397" s="23"/>
      <c r="AQ397" s="23"/>
      <c r="AR397" s="23"/>
      <c r="AS397" s="23"/>
      <c r="AT397" s="17"/>
      <c r="AU397" s="17"/>
      <c r="AV397" s="17"/>
      <c r="AW397" s="17"/>
      <c r="AX397" s="17"/>
      <c r="AY397" s="17"/>
      <c r="AZ397" s="17"/>
      <c r="BA397" s="17"/>
      <c r="BB397" s="17"/>
    </row>
    <row r="398" spans="1:54" ht="22.5" customHeight="1">
      <c r="A398" s="21"/>
      <c r="B398" s="21"/>
      <c r="C398" s="21"/>
      <c r="D398" s="22"/>
      <c r="E398" s="22"/>
      <c r="F398" s="22"/>
      <c r="G398" s="22"/>
      <c r="H398" s="22"/>
      <c r="I398" s="25" t="s">
        <v>311</v>
      </c>
      <c r="J398" s="25"/>
      <c r="K398" s="25"/>
      <c r="L398" s="25"/>
      <c r="M398" s="25"/>
      <c r="N398" s="26"/>
      <c r="O398" s="26"/>
      <c r="P398" s="26"/>
      <c r="Q398" s="26"/>
      <c r="R398" s="26"/>
      <c r="S398" s="26"/>
      <c r="T398" s="24">
        <v>0</v>
      </c>
      <c r="U398" s="24"/>
      <c r="V398" s="24"/>
      <c r="W398" s="24"/>
      <c r="X398" s="24"/>
      <c r="Y398" s="24"/>
      <c r="Z398" s="24">
        <v>0</v>
      </c>
      <c r="AA398" s="24"/>
      <c r="AB398" s="24"/>
      <c r="AC398" s="24"/>
      <c r="AD398" s="24">
        <v>0</v>
      </c>
      <c r="AE398" s="24"/>
      <c r="AF398" s="24"/>
      <c r="AG398" s="24"/>
      <c r="AH398" s="24"/>
      <c r="AI398" s="23"/>
      <c r="AJ398" s="23"/>
      <c r="AK398" s="23"/>
      <c r="AL398" s="23"/>
      <c r="AM398" s="23"/>
      <c r="AN398" s="23"/>
      <c r="AO398" s="23"/>
      <c r="AP398" s="23"/>
      <c r="AQ398" s="23"/>
      <c r="AR398" s="23"/>
      <c r="AS398" s="23"/>
      <c r="AT398" s="17"/>
      <c r="AU398" s="17"/>
      <c r="AV398" s="17"/>
      <c r="AW398" s="17"/>
      <c r="AX398" s="17"/>
      <c r="AY398" s="17"/>
      <c r="AZ398" s="17"/>
      <c r="BA398" s="17"/>
      <c r="BB398" s="17"/>
    </row>
    <row r="399" spans="1:54" ht="22.5" customHeight="1">
      <c r="A399" s="21"/>
      <c r="B399" s="21"/>
      <c r="C399" s="21"/>
      <c r="D399" s="22"/>
      <c r="E399" s="22"/>
      <c r="F399" s="22"/>
      <c r="G399" s="22"/>
      <c r="H399" s="22"/>
      <c r="I399" s="22"/>
      <c r="J399" s="22"/>
      <c r="K399" s="22"/>
      <c r="L399" s="22"/>
      <c r="M399" s="22"/>
      <c r="N399" s="23" t="s">
        <v>145</v>
      </c>
      <c r="O399" s="23"/>
      <c r="P399" s="23"/>
      <c r="Q399" s="23"/>
      <c r="R399" s="23"/>
      <c r="S399" s="23"/>
      <c r="T399" s="24">
        <v>0</v>
      </c>
      <c r="U399" s="24"/>
      <c r="V399" s="24"/>
      <c r="W399" s="24"/>
      <c r="X399" s="24"/>
      <c r="Y399" s="24"/>
      <c r="Z399" s="24">
        <v>0</v>
      </c>
      <c r="AA399" s="24"/>
      <c r="AB399" s="24"/>
      <c r="AC399" s="24"/>
      <c r="AD399" s="24">
        <v>0</v>
      </c>
      <c r="AE399" s="24"/>
      <c r="AF399" s="24"/>
      <c r="AG399" s="24"/>
      <c r="AH399" s="24"/>
      <c r="AI399" s="23" t="s">
        <v>148</v>
      </c>
      <c r="AJ399" s="23"/>
      <c r="AK399" s="23"/>
      <c r="AL399" s="23"/>
      <c r="AM399" s="23"/>
      <c r="AN399" s="23"/>
      <c r="AO399" s="23"/>
      <c r="AP399" s="23"/>
      <c r="AQ399" s="23"/>
      <c r="AR399" s="23"/>
      <c r="AS399" s="23"/>
      <c r="AT399" s="17"/>
      <c r="AU399" s="17"/>
      <c r="AV399" s="17"/>
      <c r="AW399" s="17"/>
      <c r="AX399" s="17"/>
      <c r="AY399" s="17"/>
      <c r="AZ399" s="17"/>
      <c r="BA399" s="17"/>
      <c r="BB399" s="17"/>
    </row>
    <row r="400" spans="1:54" ht="22.5" customHeight="1">
      <c r="A400" s="21"/>
      <c r="B400" s="21"/>
      <c r="C400" s="21"/>
      <c r="D400" s="22"/>
      <c r="E400" s="22"/>
      <c r="F400" s="22"/>
      <c r="G400" s="22"/>
      <c r="H400" s="22"/>
      <c r="I400" s="25" t="s">
        <v>312</v>
      </c>
      <c r="J400" s="25"/>
      <c r="K400" s="25"/>
      <c r="L400" s="25"/>
      <c r="M400" s="25"/>
      <c r="N400" s="26"/>
      <c r="O400" s="26"/>
      <c r="P400" s="26"/>
      <c r="Q400" s="26"/>
      <c r="R400" s="26"/>
      <c r="S400" s="26"/>
      <c r="T400" s="24">
        <v>487</v>
      </c>
      <c r="U400" s="24"/>
      <c r="V400" s="24"/>
      <c r="W400" s="24"/>
      <c r="X400" s="24"/>
      <c r="Y400" s="24"/>
      <c r="Z400" s="24">
        <v>487</v>
      </c>
      <c r="AA400" s="24"/>
      <c r="AB400" s="24"/>
      <c r="AC400" s="24"/>
      <c r="AD400" s="24">
        <v>0</v>
      </c>
      <c r="AE400" s="24"/>
      <c r="AF400" s="24"/>
      <c r="AG400" s="24"/>
      <c r="AH400" s="24"/>
      <c r="AI400" s="23"/>
      <c r="AJ400" s="23"/>
      <c r="AK400" s="23"/>
      <c r="AL400" s="23"/>
      <c r="AM400" s="23"/>
      <c r="AN400" s="23"/>
      <c r="AO400" s="23"/>
      <c r="AP400" s="23"/>
      <c r="AQ400" s="23"/>
      <c r="AR400" s="23"/>
      <c r="AS400" s="23"/>
      <c r="AT400" s="17"/>
      <c r="AU400" s="17"/>
      <c r="AV400" s="17"/>
      <c r="AW400" s="17"/>
      <c r="AX400" s="17"/>
      <c r="AY400" s="17"/>
      <c r="AZ400" s="17"/>
      <c r="BA400" s="17"/>
      <c r="BB400" s="17"/>
    </row>
    <row r="401" ht="1.5" customHeight="1"/>
    <row r="402" ht="24.75" customHeight="1"/>
    <row r="403" ht="1.5" customHeight="1"/>
    <row r="404" ht="5.25" customHeight="1"/>
    <row r="405" spans="1:54" ht="16.5" customHeight="1">
      <c r="A405" s="15" t="s">
        <v>313</v>
      </c>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t="s">
        <v>88</v>
      </c>
      <c r="AJ405" s="15"/>
      <c r="AK405" s="15"/>
      <c r="AL405" s="15"/>
      <c r="AM405" s="15"/>
      <c r="AN405" s="15"/>
      <c r="AO405" s="15"/>
      <c r="AP405" s="15"/>
      <c r="AQ405" s="15"/>
      <c r="AR405" s="15"/>
      <c r="AS405" s="15"/>
      <c r="AT405" s="16" t="s">
        <v>11</v>
      </c>
      <c r="AU405" s="16"/>
      <c r="AV405" s="16"/>
      <c r="AW405" s="16"/>
      <c r="AX405" s="16"/>
      <c r="AY405" s="16"/>
      <c r="AZ405" s="16"/>
      <c r="BA405" s="16"/>
      <c r="BB405" s="16"/>
    </row>
    <row r="406" ht="50.25" customHeight="1"/>
    <row r="407" spans="1:54" ht="31.5" customHeight="1">
      <c r="A407" s="33" t="s">
        <v>118</v>
      </c>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row>
    <row r="408" ht="10.5" customHeight="1"/>
    <row r="409" spans="1:54" ht="16.5" customHeight="1">
      <c r="A409" s="16" t="s">
        <v>58</v>
      </c>
      <c r="B409" s="16"/>
      <c r="C409" s="16"/>
      <c r="D409" s="16"/>
      <c r="E409" s="16"/>
      <c r="F409" s="16"/>
      <c r="G409" s="16"/>
      <c r="H409" s="16"/>
      <c r="I409" s="16"/>
      <c r="J409" s="16"/>
      <c r="K409" s="16"/>
      <c r="L409" s="16"/>
      <c r="M409" s="16"/>
      <c r="N409" s="16" t="s">
        <v>7</v>
      </c>
      <c r="O409" s="16"/>
      <c r="P409" s="16"/>
      <c r="Q409" s="16"/>
      <c r="R409" s="16"/>
      <c r="S409" s="16"/>
      <c r="T409" s="15" t="s">
        <v>23</v>
      </c>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row>
    <row r="410" spans="1:54" ht="22.5" customHeight="1">
      <c r="A410" s="18" t="s">
        <v>119</v>
      </c>
      <c r="B410" s="18"/>
      <c r="C410" s="18"/>
      <c r="D410" s="18"/>
      <c r="E410" s="18"/>
      <c r="F410" s="18"/>
      <c r="G410" s="18"/>
      <c r="H410" s="18"/>
      <c r="I410" s="18"/>
      <c r="J410" s="18"/>
      <c r="K410" s="18"/>
      <c r="L410" s="18"/>
      <c r="M410" s="18"/>
      <c r="N410" s="18"/>
      <c r="O410" s="18"/>
      <c r="P410" s="18"/>
      <c r="Q410" s="18"/>
      <c r="R410" s="18"/>
      <c r="S410" s="18"/>
      <c r="T410" s="34" t="s">
        <v>51</v>
      </c>
      <c r="U410" s="34"/>
      <c r="V410" s="34"/>
      <c r="W410" s="34"/>
      <c r="X410" s="34"/>
      <c r="Y410" s="34"/>
      <c r="Z410" s="34" t="s">
        <v>52</v>
      </c>
      <c r="AA410" s="34"/>
      <c r="AB410" s="34"/>
      <c r="AC410" s="34"/>
      <c r="AD410" s="34" t="s">
        <v>120</v>
      </c>
      <c r="AE410" s="34"/>
      <c r="AF410" s="34"/>
      <c r="AG410" s="34"/>
      <c r="AH410" s="34"/>
      <c r="AI410" s="18" t="s">
        <v>53</v>
      </c>
      <c r="AJ410" s="18"/>
      <c r="AK410" s="18"/>
      <c r="AL410" s="18"/>
      <c r="AM410" s="18"/>
      <c r="AN410" s="18"/>
      <c r="AO410" s="18"/>
      <c r="AP410" s="18"/>
      <c r="AQ410" s="18"/>
      <c r="AR410" s="18"/>
      <c r="AS410" s="18"/>
      <c r="AT410" s="18"/>
      <c r="AU410" s="18"/>
      <c r="AV410" s="18"/>
      <c r="AW410" s="18"/>
      <c r="AX410" s="18"/>
      <c r="AY410" s="18"/>
      <c r="AZ410" s="18"/>
      <c r="BA410" s="18"/>
      <c r="BB410" s="18"/>
    </row>
    <row r="411" spans="1:54" ht="22.5" customHeight="1">
      <c r="A411" s="32" t="s">
        <v>121</v>
      </c>
      <c r="B411" s="32"/>
      <c r="C411" s="32"/>
      <c r="D411" s="32" t="s">
        <v>122</v>
      </c>
      <c r="E411" s="32"/>
      <c r="F411" s="32" t="s">
        <v>123</v>
      </c>
      <c r="G411" s="32"/>
      <c r="H411" s="32"/>
      <c r="I411" s="32" t="s">
        <v>124</v>
      </c>
      <c r="J411" s="32"/>
      <c r="K411" s="32"/>
      <c r="L411" s="32"/>
      <c r="M411" s="32"/>
      <c r="N411" s="32" t="s">
        <v>57</v>
      </c>
      <c r="O411" s="32"/>
      <c r="P411" s="32"/>
      <c r="Q411" s="32"/>
      <c r="R411" s="32"/>
      <c r="S411" s="32"/>
      <c r="T411" s="34"/>
      <c r="U411" s="34"/>
      <c r="V411" s="34"/>
      <c r="W411" s="34"/>
      <c r="X411" s="34"/>
      <c r="Y411" s="34"/>
      <c r="Z411" s="34"/>
      <c r="AA411" s="34"/>
      <c r="AB411" s="34"/>
      <c r="AC411" s="34"/>
      <c r="AD411" s="34"/>
      <c r="AE411" s="34"/>
      <c r="AF411" s="34"/>
      <c r="AG411" s="34"/>
      <c r="AH411" s="34"/>
      <c r="AI411" s="18"/>
      <c r="AJ411" s="18"/>
      <c r="AK411" s="18"/>
      <c r="AL411" s="18"/>
      <c r="AM411" s="18"/>
      <c r="AN411" s="18"/>
      <c r="AO411" s="18"/>
      <c r="AP411" s="18"/>
      <c r="AQ411" s="18"/>
      <c r="AR411" s="18"/>
      <c r="AS411" s="18"/>
      <c r="AT411" s="18"/>
      <c r="AU411" s="18"/>
      <c r="AV411" s="18"/>
      <c r="AW411" s="18"/>
      <c r="AX411" s="18"/>
      <c r="AY411" s="18"/>
      <c r="AZ411" s="18"/>
      <c r="BA411" s="18"/>
      <c r="BB411" s="18"/>
    </row>
    <row r="412" spans="1:54" ht="22.5" customHeight="1">
      <c r="A412" s="21"/>
      <c r="B412" s="21"/>
      <c r="C412" s="21"/>
      <c r="D412" s="22"/>
      <c r="E412" s="22"/>
      <c r="F412" s="22"/>
      <c r="G412" s="22"/>
      <c r="H412" s="22"/>
      <c r="I412" s="22"/>
      <c r="J412" s="22"/>
      <c r="K412" s="22"/>
      <c r="L412" s="22"/>
      <c r="M412" s="22"/>
      <c r="N412" s="23" t="s">
        <v>138</v>
      </c>
      <c r="O412" s="23"/>
      <c r="P412" s="23"/>
      <c r="Q412" s="23"/>
      <c r="R412" s="23"/>
      <c r="S412" s="23"/>
      <c r="T412" s="24">
        <v>487</v>
      </c>
      <c r="U412" s="24"/>
      <c r="V412" s="24"/>
      <c r="W412" s="24"/>
      <c r="X412" s="24"/>
      <c r="Y412" s="24"/>
      <c r="Z412" s="24">
        <v>487</v>
      </c>
      <c r="AA412" s="24"/>
      <c r="AB412" s="24"/>
      <c r="AC412" s="24"/>
      <c r="AD412" s="24">
        <v>0</v>
      </c>
      <c r="AE412" s="24"/>
      <c r="AF412" s="24"/>
      <c r="AG412" s="24"/>
      <c r="AH412" s="24"/>
      <c r="AI412" s="23" t="s">
        <v>148</v>
      </c>
      <c r="AJ412" s="23"/>
      <c r="AK412" s="23"/>
      <c r="AL412" s="23"/>
      <c r="AM412" s="23"/>
      <c r="AN412" s="23"/>
      <c r="AO412" s="23"/>
      <c r="AP412" s="23"/>
      <c r="AQ412" s="23"/>
      <c r="AR412" s="23"/>
      <c r="AS412" s="23"/>
      <c r="AT412" s="17"/>
      <c r="AU412" s="17"/>
      <c r="AV412" s="17"/>
      <c r="AW412" s="17"/>
      <c r="AX412" s="17"/>
      <c r="AY412" s="17"/>
      <c r="AZ412" s="17"/>
      <c r="BA412" s="17"/>
      <c r="BB412" s="17"/>
    </row>
    <row r="413" spans="1:54" ht="22.5" customHeight="1">
      <c r="A413" s="21"/>
      <c r="B413" s="21"/>
      <c r="C413" s="21"/>
      <c r="D413" s="22"/>
      <c r="E413" s="22"/>
      <c r="F413" s="22"/>
      <c r="G413" s="22"/>
      <c r="H413" s="22"/>
      <c r="I413" s="25" t="s">
        <v>314</v>
      </c>
      <c r="J413" s="25"/>
      <c r="K413" s="25"/>
      <c r="L413" s="25"/>
      <c r="M413" s="25"/>
      <c r="N413" s="26"/>
      <c r="O413" s="26"/>
      <c r="P413" s="26"/>
      <c r="Q413" s="26"/>
      <c r="R413" s="26"/>
      <c r="S413" s="26"/>
      <c r="T413" s="24">
        <v>600</v>
      </c>
      <c r="U413" s="24"/>
      <c r="V413" s="24"/>
      <c r="W413" s="24"/>
      <c r="X413" s="24"/>
      <c r="Y413" s="24"/>
      <c r="Z413" s="24">
        <v>600</v>
      </c>
      <c r="AA413" s="24"/>
      <c r="AB413" s="24"/>
      <c r="AC413" s="24"/>
      <c r="AD413" s="24">
        <v>0</v>
      </c>
      <c r="AE413" s="24"/>
      <c r="AF413" s="24"/>
      <c r="AG413" s="24"/>
      <c r="AH413" s="24"/>
      <c r="AI413" s="23"/>
      <c r="AJ413" s="23"/>
      <c r="AK413" s="23"/>
      <c r="AL413" s="23"/>
      <c r="AM413" s="23"/>
      <c r="AN413" s="23"/>
      <c r="AO413" s="23"/>
      <c r="AP413" s="23"/>
      <c r="AQ413" s="23"/>
      <c r="AR413" s="23"/>
      <c r="AS413" s="23"/>
      <c r="AT413" s="17"/>
      <c r="AU413" s="17"/>
      <c r="AV413" s="17"/>
      <c r="AW413" s="17"/>
      <c r="AX413" s="17"/>
      <c r="AY413" s="17"/>
      <c r="AZ413" s="17"/>
      <c r="BA413" s="17"/>
      <c r="BB413" s="17"/>
    </row>
    <row r="414" spans="1:54" ht="22.5" customHeight="1">
      <c r="A414" s="21"/>
      <c r="B414" s="21"/>
      <c r="C414" s="21"/>
      <c r="D414" s="22"/>
      <c r="E414" s="22"/>
      <c r="F414" s="22"/>
      <c r="G414" s="22"/>
      <c r="H414" s="22"/>
      <c r="I414" s="22"/>
      <c r="J414" s="22"/>
      <c r="K414" s="22"/>
      <c r="L414" s="22"/>
      <c r="M414" s="22"/>
      <c r="N414" s="23" t="s">
        <v>138</v>
      </c>
      <c r="O414" s="23"/>
      <c r="P414" s="23"/>
      <c r="Q414" s="23"/>
      <c r="R414" s="23"/>
      <c r="S414" s="23"/>
      <c r="T414" s="24">
        <v>600</v>
      </c>
      <c r="U414" s="24"/>
      <c r="V414" s="24"/>
      <c r="W414" s="24"/>
      <c r="X414" s="24"/>
      <c r="Y414" s="24"/>
      <c r="Z414" s="24">
        <v>600</v>
      </c>
      <c r="AA414" s="24"/>
      <c r="AB414" s="24"/>
      <c r="AC414" s="24"/>
      <c r="AD414" s="24">
        <v>0</v>
      </c>
      <c r="AE414" s="24"/>
      <c r="AF414" s="24"/>
      <c r="AG414" s="24"/>
      <c r="AH414" s="24"/>
      <c r="AI414" s="23" t="s">
        <v>148</v>
      </c>
      <c r="AJ414" s="23"/>
      <c r="AK414" s="23"/>
      <c r="AL414" s="23"/>
      <c r="AM414" s="23"/>
      <c r="AN414" s="23"/>
      <c r="AO414" s="23"/>
      <c r="AP414" s="23"/>
      <c r="AQ414" s="23"/>
      <c r="AR414" s="23"/>
      <c r="AS414" s="23"/>
      <c r="AT414" s="17"/>
      <c r="AU414" s="17"/>
      <c r="AV414" s="17"/>
      <c r="AW414" s="17"/>
      <c r="AX414" s="17"/>
      <c r="AY414" s="17"/>
      <c r="AZ414" s="17"/>
      <c r="BA414" s="17"/>
      <c r="BB414" s="17"/>
    </row>
    <row r="415" spans="1:54" ht="22.5" customHeight="1">
      <c r="A415" s="25" t="s">
        <v>315</v>
      </c>
      <c r="B415" s="25"/>
      <c r="C415" s="25"/>
      <c r="D415" s="28"/>
      <c r="E415" s="28"/>
      <c r="F415" s="28"/>
      <c r="G415" s="28"/>
      <c r="H415" s="28"/>
      <c r="I415" s="28"/>
      <c r="J415" s="28"/>
      <c r="K415" s="28"/>
      <c r="L415" s="28"/>
      <c r="M415" s="28"/>
      <c r="N415" s="26"/>
      <c r="O415" s="26"/>
      <c r="P415" s="26"/>
      <c r="Q415" s="26"/>
      <c r="R415" s="26"/>
      <c r="S415" s="26"/>
      <c r="T415" s="24">
        <v>74275</v>
      </c>
      <c r="U415" s="24"/>
      <c r="V415" s="24"/>
      <c r="W415" s="24"/>
      <c r="X415" s="24"/>
      <c r="Y415" s="24"/>
      <c r="Z415" s="24">
        <v>75502</v>
      </c>
      <c r="AA415" s="24"/>
      <c r="AB415" s="24"/>
      <c r="AC415" s="24"/>
      <c r="AD415" s="24">
        <v>-1227</v>
      </c>
      <c r="AE415" s="24"/>
      <c r="AF415" s="24"/>
      <c r="AG415" s="24"/>
      <c r="AH415" s="24"/>
      <c r="AI415" s="23"/>
      <c r="AJ415" s="23"/>
      <c r="AK415" s="23"/>
      <c r="AL415" s="23"/>
      <c r="AM415" s="23"/>
      <c r="AN415" s="23"/>
      <c r="AO415" s="23"/>
      <c r="AP415" s="23"/>
      <c r="AQ415" s="23"/>
      <c r="AR415" s="23"/>
      <c r="AS415" s="23"/>
      <c r="AT415" s="17"/>
      <c r="AU415" s="17"/>
      <c r="AV415" s="17"/>
      <c r="AW415" s="17"/>
      <c r="AX415" s="17"/>
      <c r="AY415" s="17"/>
      <c r="AZ415" s="17"/>
      <c r="BA415" s="17"/>
      <c r="BB415" s="17"/>
    </row>
    <row r="416" spans="1:54" ht="22.5" customHeight="1">
      <c r="A416" s="27"/>
      <c r="B416" s="27"/>
      <c r="C416" s="27"/>
      <c r="D416" s="25" t="s">
        <v>316</v>
      </c>
      <c r="E416" s="25"/>
      <c r="F416" s="28"/>
      <c r="G416" s="28"/>
      <c r="H416" s="28"/>
      <c r="I416" s="28"/>
      <c r="J416" s="28"/>
      <c r="K416" s="28"/>
      <c r="L416" s="28"/>
      <c r="M416" s="28"/>
      <c r="N416" s="26"/>
      <c r="O416" s="26"/>
      <c r="P416" s="26"/>
      <c r="Q416" s="26"/>
      <c r="R416" s="26"/>
      <c r="S416" s="26"/>
      <c r="T416" s="24">
        <v>52704</v>
      </c>
      <c r="U416" s="24"/>
      <c r="V416" s="24"/>
      <c r="W416" s="24"/>
      <c r="X416" s="24"/>
      <c r="Y416" s="24"/>
      <c r="Z416" s="24">
        <v>53852</v>
      </c>
      <c r="AA416" s="24"/>
      <c r="AB416" s="24"/>
      <c r="AC416" s="24"/>
      <c r="AD416" s="24">
        <v>-1148</v>
      </c>
      <c r="AE416" s="24"/>
      <c r="AF416" s="24"/>
      <c r="AG416" s="24"/>
      <c r="AH416" s="24"/>
      <c r="AI416" s="23"/>
      <c r="AJ416" s="23"/>
      <c r="AK416" s="23"/>
      <c r="AL416" s="23"/>
      <c r="AM416" s="23"/>
      <c r="AN416" s="23"/>
      <c r="AO416" s="23"/>
      <c r="AP416" s="23"/>
      <c r="AQ416" s="23"/>
      <c r="AR416" s="23"/>
      <c r="AS416" s="23"/>
      <c r="AT416" s="17"/>
      <c r="AU416" s="17"/>
      <c r="AV416" s="17"/>
      <c r="AW416" s="17"/>
      <c r="AX416" s="17"/>
      <c r="AY416" s="17"/>
      <c r="AZ416" s="17"/>
      <c r="BA416" s="17"/>
      <c r="BB416" s="17"/>
    </row>
    <row r="417" spans="1:54" ht="22.5" customHeight="1">
      <c r="A417" s="21"/>
      <c r="B417" s="21"/>
      <c r="C417" s="21"/>
      <c r="D417" s="27"/>
      <c r="E417" s="27"/>
      <c r="F417" s="25" t="s">
        <v>317</v>
      </c>
      <c r="G417" s="25"/>
      <c r="H417" s="25"/>
      <c r="I417" s="28"/>
      <c r="J417" s="28"/>
      <c r="K417" s="28"/>
      <c r="L417" s="28"/>
      <c r="M417" s="28"/>
      <c r="N417" s="26"/>
      <c r="O417" s="26"/>
      <c r="P417" s="26"/>
      <c r="Q417" s="26"/>
      <c r="R417" s="26"/>
      <c r="S417" s="26"/>
      <c r="T417" s="24">
        <v>20142</v>
      </c>
      <c r="U417" s="24"/>
      <c r="V417" s="24"/>
      <c r="W417" s="24"/>
      <c r="X417" s="24"/>
      <c r="Y417" s="24"/>
      <c r="Z417" s="24">
        <v>20886</v>
      </c>
      <c r="AA417" s="24"/>
      <c r="AB417" s="24"/>
      <c r="AC417" s="24"/>
      <c r="AD417" s="24">
        <v>-744</v>
      </c>
      <c r="AE417" s="24"/>
      <c r="AF417" s="24"/>
      <c r="AG417" s="24"/>
      <c r="AH417" s="24"/>
      <c r="AI417" s="23"/>
      <c r="AJ417" s="23"/>
      <c r="AK417" s="23"/>
      <c r="AL417" s="23"/>
      <c r="AM417" s="23"/>
      <c r="AN417" s="23"/>
      <c r="AO417" s="23"/>
      <c r="AP417" s="23"/>
      <c r="AQ417" s="23"/>
      <c r="AR417" s="23"/>
      <c r="AS417" s="23"/>
      <c r="AT417" s="17"/>
      <c r="AU417" s="17"/>
      <c r="AV417" s="17"/>
      <c r="AW417" s="17"/>
      <c r="AX417" s="17"/>
      <c r="AY417" s="17"/>
      <c r="AZ417" s="17"/>
      <c r="BA417" s="17"/>
      <c r="BB417" s="17"/>
    </row>
    <row r="418" spans="1:54" ht="22.5" customHeight="1">
      <c r="A418" s="21"/>
      <c r="B418" s="21"/>
      <c r="C418" s="21"/>
      <c r="D418" s="22"/>
      <c r="E418" s="22"/>
      <c r="F418" s="22"/>
      <c r="G418" s="22"/>
      <c r="H418" s="22"/>
      <c r="I418" s="25" t="s">
        <v>317</v>
      </c>
      <c r="J418" s="25"/>
      <c r="K418" s="25"/>
      <c r="L418" s="25"/>
      <c r="M418" s="25"/>
      <c r="N418" s="26"/>
      <c r="O418" s="26"/>
      <c r="P418" s="26"/>
      <c r="Q418" s="26"/>
      <c r="R418" s="26"/>
      <c r="S418" s="26"/>
      <c r="T418" s="24">
        <v>401</v>
      </c>
      <c r="U418" s="24"/>
      <c r="V418" s="24"/>
      <c r="W418" s="24"/>
      <c r="X418" s="24"/>
      <c r="Y418" s="24"/>
      <c r="Z418" s="24">
        <v>401</v>
      </c>
      <c r="AA418" s="24"/>
      <c r="AB418" s="24"/>
      <c r="AC418" s="24"/>
      <c r="AD418" s="24">
        <v>0</v>
      </c>
      <c r="AE418" s="24"/>
      <c r="AF418" s="24"/>
      <c r="AG418" s="24"/>
      <c r="AH418" s="24"/>
      <c r="AI418" s="23"/>
      <c r="AJ418" s="23"/>
      <c r="AK418" s="23"/>
      <c r="AL418" s="23"/>
      <c r="AM418" s="23"/>
      <c r="AN418" s="23"/>
      <c r="AO418" s="23"/>
      <c r="AP418" s="23"/>
      <c r="AQ418" s="23"/>
      <c r="AR418" s="23"/>
      <c r="AS418" s="23"/>
      <c r="AT418" s="17"/>
      <c r="AU418" s="17"/>
      <c r="AV418" s="17"/>
      <c r="AW418" s="17"/>
      <c r="AX418" s="17"/>
      <c r="AY418" s="17"/>
      <c r="AZ418" s="17"/>
      <c r="BA418" s="17"/>
      <c r="BB418" s="17"/>
    </row>
    <row r="419" spans="1:54" ht="22.5" customHeight="1">
      <c r="A419" s="21"/>
      <c r="B419" s="21"/>
      <c r="C419" s="21"/>
      <c r="D419" s="22"/>
      <c r="E419" s="22"/>
      <c r="F419" s="22"/>
      <c r="G419" s="22"/>
      <c r="H419" s="22"/>
      <c r="I419" s="22"/>
      <c r="J419" s="22"/>
      <c r="K419" s="22"/>
      <c r="L419" s="22"/>
      <c r="M419" s="22"/>
      <c r="N419" s="23" t="s">
        <v>138</v>
      </c>
      <c r="O419" s="23"/>
      <c r="P419" s="23"/>
      <c r="Q419" s="23"/>
      <c r="R419" s="23"/>
      <c r="S419" s="23"/>
      <c r="T419" s="24">
        <v>401</v>
      </c>
      <c r="U419" s="24"/>
      <c r="V419" s="24"/>
      <c r="W419" s="24"/>
      <c r="X419" s="24"/>
      <c r="Y419" s="24"/>
      <c r="Z419" s="24">
        <v>401</v>
      </c>
      <c r="AA419" s="24"/>
      <c r="AB419" s="24"/>
      <c r="AC419" s="24"/>
      <c r="AD419" s="24">
        <v>0</v>
      </c>
      <c r="AE419" s="24"/>
      <c r="AF419" s="24"/>
      <c r="AG419" s="24"/>
      <c r="AH419" s="24"/>
      <c r="AI419" s="23" t="s">
        <v>148</v>
      </c>
      <c r="AJ419" s="23"/>
      <c r="AK419" s="23"/>
      <c r="AL419" s="23"/>
      <c r="AM419" s="23"/>
      <c r="AN419" s="23"/>
      <c r="AO419" s="23"/>
      <c r="AP419" s="23"/>
      <c r="AQ419" s="23"/>
      <c r="AR419" s="23"/>
      <c r="AS419" s="23"/>
      <c r="AT419" s="17"/>
      <c r="AU419" s="17"/>
      <c r="AV419" s="17"/>
      <c r="AW419" s="17"/>
      <c r="AX419" s="17"/>
      <c r="AY419" s="17"/>
      <c r="AZ419" s="17"/>
      <c r="BA419" s="17"/>
      <c r="BB419" s="17"/>
    </row>
    <row r="420" spans="1:54" ht="22.5" customHeight="1">
      <c r="A420" s="21"/>
      <c r="B420" s="21"/>
      <c r="C420" s="21"/>
      <c r="D420" s="22"/>
      <c r="E420" s="22"/>
      <c r="F420" s="22"/>
      <c r="G420" s="22"/>
      <c r="H420" s="22"/>
      <c r="I420" s="25" t="s">
        <v>318</v>
      </c>
      <c r="J420" s="25"/>
      <c r="K420" s="25"/>
      <c r="L420" s="25"/>
      <c r="M420" s="25"/>
      <c r="N420" s="26"/>
      <c r="O420" s="26"/>
      <c r="P420" s="26"/>
      <c r="Q420" s="26"/>
      <c r="R420" s="26"/>
      <c r="S420" s="26"/>
      <c r="T420" s="24">
        <v>8650</v>
      </c>
      <c r="U420" s="24"/>
      <c r="V420" s="24"/>
      <c r="W420" s="24"/>
      <c r="X420" s="24"/>
      <c r="Y420" s="24"/>
      <c r="Z420" s="24">
        <v>9285</v>
      </c>
      <c r="AA420" s="24"/>
      <c r="AB420" s="24"/>
      <c r="AC420" s="24"/>
      <c r="AD420" s="24">
        <v>-635</v>
      </c>
      <c r="AE420" s="24"/>
      <c r="AF420" s="24"/>
      <c r="AG420" s="24"/>
      <c r="AH420" s="24"/>
      <c r="AI420" s="23"/>
      <c r="AJ420" s="23"/>
      <c r="AK420" s="23"/>
      <c r="AL420" s="23"/>
      <c r="AM420" s="23"/>
      <c r="AN420" s="23"/>
      <c r="AO420" s="23"/>
      <c r="AP420" s="23"/>
      <c r="AQ420" s="23"/>
      <c r="AR420" s="23"/>
      <c r="AS420" s="23"/>
      <c r="AT420" s="17"/>
      <c r="AU420" s="17"/>
      <c r="AV420" s="17"/>
      <c r="AW420" s="17"/>
      <c r="AX420" s="17"/>
      <c r="AY420" s="17"/>
      <c r="AZ420" s="17"/>
      <c r="BA420" s="17"/>
      <c r="BB420" s="17"/>
    </row>
    <row r="421" spans="1:54" ht="22.5" customHeight="1">
      <c r="A421" s="21"/>
      <c r="B421" s="21"/>
      <c r="C421" s="21"/>
      <c r="D421" s="22"/>
      <c r="E421" s="22"/>
      <c r="F421" s="22"/>
      <c r="G421" s="22"/>
      <c r="H421" s="22"/>
      <c r="I421" s="22"/>
      <c r="J421" s="22"/>
      <c r="K421" s="22"/>
      <c r="L421" s="22"/>
      <c r="M421" s="22"/>
      <c r="N421" s="23" t="s">
        <v>215</v>
      </c>
      <c r="O421" s="23"/>
      <c r="P421" s="23"/>
      <c r="Q421" s="23"/>
      <c r="R421" s="23"/>
      <c r="S421" s="23"/>
      <c r="T421" s="24">
        <v>8650</v>
      </c>
      <c r="U421" s="24"/>
      <c r="V421" s="24"/>
      <c r="W421" s="24"/>
      <c r="X421" s="24"/>
      <c r="Y421" s="24"/>
      <c r="Z421" s="24">
        <v>9285</v>
      </c>
      <c r="AA421" s="24"/>
      <c r="AB421" s="24"/>
      <c r="AC421" s="24"/>
      <c r="AD421" s="24">
        <v>-635</v>
      </c>
      <c r="AE421" s="24"/>
      <c r="AF421" s="24"/>
      <c r="AG421" s="24"/>
      <c r="AH421" s="24"/>
      <c r="AI421" s="23" t="s">
        <v>319</v>
      </c>
      <c r="AJ421" s="23"/>
      <c r="AK421" s="23"/>
      <c r="AL421" s="23"/>
      <c r="AM421" s="23"/>
      <c r="AN421" s="23"/>
      <c r="AO421" s="23"/>
      <c r="AP421" s="23"/>
      <c r="AQ421" s="23"/>
      <c r="AR421" s="23"/>
      <c r="AS421" s="23"/>
      <c r="AT421" s="29">
        <v>-345000</v>
      </c>
      <c r="AU421" s="29"/>
      <c r="AV421" s="29"/>
      <c r="AW421" s="29"/>
      <c r="AX421" s="29"/>
      <c r="AY421" s="29"/>
      <c r="AZ421" s="29"/>
      <c r="BA421" s="29"/>
      <c r="BB421" s="29"/>
    </row>
    <row r="422" spans="1:54" ht="22.5" customHeight="1">
      <c r="A422" s="21"/>
      <c r="B422" s="21"/>
      <c r="C422" s="21"/>
      <c r="D422" s="22"/>
      <c r="E422" s="22"/>
      <c r="F422" s="22"/>
      <c r="G422" s="22"/>
      <c r="H422" s="22"/>
      <c r="I422" s="22"/>
      <c r="J422" s="22"/>
      <c r="K422" s="22"/>
      <c r="L422" s="22"/>
      <c r="M422" s="22"/>
      <c r="N422" s="30"/>
      <c r="O422" s="30"/>
      <c r="P422" s="30"/>
      <c r="Q422" s="30"/>
      <c r="R422" s="30"/>
      <c r="S422" s="30"/>
      <c r="T422" s="31"/>
      <c r="U422" s="31"/>
      <c r="V422" s="31"/>
      <c r="W422" s="31"/>
      <c r="X422" s="31"/>
      <c r="Y422" s="31"/>
      <c r="Z422" s="31"/>
      <c r="AA422" s="31"/>
      <c r="AB422" s="31"/>
      <c r="AC422" s="31"/>
      <c r="AD422" s="31"/>
      <c r="AE422" s="31"/>
      <c r="AF422" s="31"/>
      <c r="AG422" s="31"/>
      <c r="AH422" s="31"/>
      <c r="AI422" s="23" t="s">
        <v>320</v>
      </c>
      <c r="AJ422" s="23"/>
      <c r="AK422" s="23"/>
      <c r="AL422" s="23"/>
      <c r="AM422" s="23"/>
      <c r="AN422" s="23"/>
      <c r="AO422" s="23"/>
      <c r="AP422" s="23"/>
      <c r="AQ422" s="23"/>
      <c r="AR422" s="23"/>
      <c r="AS422" s="23"/>
      <c r="AT422" s="29">
        <v>-290000</v>
      </c>
      <c r="AU422" s="29"/>
      <c r="AV422" s="29"/>
      <c r="AW422" s="29"/>
      <c r="AX422" s="29"/>
      <c r="AY422" s="29"/>
      <c r="AZ422" s="29"/>
      <c r="BA422" s="29"/>
      <c r="BB422" s="29"/>
    </row>
    <row r="423" spans="1:54" ht="22.5" customHeight="1">
      <c r="A423" s="21"/>
      <c r="B423" s="21"/>
      <c r="C423" s="21"/>
      <c r="D423" s="22"/>
      <c r="E423" s="22"/>
      <c r="F423" s="22"/>
      <c r="G423" s="22"/>
      <c r="H423" s="22"/>
      <c r="I423" s="25" t="s">
        <v>321</v>
      </c>
      <c r="J423" s="25"/>
      <c r="K423" s="25"/>
      <c r="L423" s="25"/>
      <c r="M423" s="25"/>
      <c r="N423" s="26"/>
      <c r="O423" s="26"/>
      <c r="P423" s="26"/>
      <c r="Q423" s="26"/>
      <c r="R423" s="26"/>
      <c r="S423" s="26"/>
      <c r="T423" s="24">
        <v>0</v>
      </c>
      <c r="U423" s="24"/>
      <c r="V423" s="24"/>
      <c r="W423" s="24"/>
      <c r="X423" s="24"/>
      <c r="Y423" s="24"/>
      <c r="Z423" s="24">
        <v>0</v>
      </c>
      <c r="AA423" s="24"/>
      <c r="AB423" s="24"/>
      <c r="AC423" s="24"/>
      <c r="AD423" s="24">
        <v>0</v>
      </c>
      <c r="AE423" s="24"/>
      <c r="AF423" s="24"/>
      <c r="AG423" s="24"/>
      <c r="AH423" s="24"/>
      <c r="AI423" s="23"/>
      <c r="AJ423" s="23"/>
      <c r="AK423" s="23"/>
      <c r="AL423" s="23"/>
      <c r="AM423" s="23"/>
      <c r="AN423" s="23"/>
      <c r="AO423" s="23"/>
      <c r="AP423" s="23"/>
      <c r="AQ423" s="23"/>
      <c r="AR423" s="23"/>
      <c r="AS423" s="23"/>
      <c r="AT423" s="17"/>
      <c r="AU423" s="17"/>
      <c r="AV423" s="17"/>
      <c r="AW423" s="17"/>
      <c r="AX423" s="17"/>
      <c r="AY423" s="17"/>
      <c r="AZ423" s="17"/>
      <c r="BA423" s="17"/>
      <c r="BB423" s="17"/>
    </row>
    <row r="424" spans="1:54" ht="22.5" customHeight="1">
      <c r="A424" s="21"/>
      <c r="B424" s="21"/>
      <c r="C424" s="21"/>
      <c r="D424" s="22"/>
      <c r="E424" s="22"/>
      <c r="F424" s="22"/>
      <c r="G424" s="22"/>
      <c r="H424" s="22"/>
      <c r="I424" s="22"/>
      <c r="J424" s="22"/>
      <c r="K424" s="22"/>
      <c r="L424" s="22"/>
      <c r="M424" s="22"/>
      <c r="N424" s="23" t="s">
        <v>215</v>
      </c>
      <c r="O424" s="23"/>
      <c r="P424" s="23"/>
      <c r="Q424" s="23"/>
      <c r="R424" s="23"/>
      <c r="S424" s="23"/>
      <c r="T424" s="24">
        <v>0</v>
      </c>
      <c r="U424" s="24"/>
      <c r="V424" s="24"/>
      <c r="W424" s="24"/>
      <c r="X424" s="24"/>
      <c r="Y424" s="24"/>
      <c r="Z424" s="24">
        <v>0</v>
      </c>
      <c r="AA424" s="24"/>
      <c r="AB424" s="24"/>
      <c r="AC424" s="24"/>
      <c r="AD424" s="24">
        <v>0</v>
      </c>
      <c r="AE424" s="24"/>
      <c r="AF424" s="24"/>
      <c r="AG424" s="24"/>
      <c r="AH424" s="24"/>
      <c r="AI424" s="23" t="s">
        <v>148</v>
      </c>
      <c r="AJ424" s="23"/>
      <c r="AK424" s="23"/>
      <c r="AL424" s="23"/>
      <c r="AM424" s="23"/>
      <c r="AN424" s="23"/>
      <c r="AO424" s="23"/>
      <c r="AP424" s="23"/>
      <c r="AQ424" s="23"/>
      <c r="AR424" s="23"/>
      <c r="AS424" s="23"/>
      <c r="AT424" s="17"/>
      <c r="AU424" s="17"/>
      <c r="AV424" s="17"/>
      <c r="AW424" s="17"/>
      <c r="AX424" s="17"/>
      <c r="AY424" s="17"/>
      <c r="AZ424" s="17"/>
      <c r="BA424" s="17"/>
      <c r="BB424" s="17"/>
    </row>
    <row r="425" spans="1:54" ht="22.5" customHeight="1">
      <c r="A425" s="21"/>
      <c r="B425" s="21"/>
      <c r="C425" s="21"/>
      <c r="D425" s="22"/>
      <c r="E425" s="22"/>
      <c r="F425" s="22"/>
      <c r="G425" s="22"/>
      <c r="H425" s="22"/>
      <c r="I425" s="25" t="s">
        <v>322</v>
      </c>
      <c r="J425" s="25"/>
      <c r="K425" s="25"/>
      <c r="L425" s="25"/>
      <c r="M425" s="25"/>
      <c r="N425" s="26"/>
      <c r="O425" s="26"/>
      <c r="P425" s="26"/>
      <c r="Q425" s="26"/>
      <c r="R425" s="26"/>
      <c r="S425" s="26"/>
      <c r="T425" s="24">
        <v>0</v>
      </c>
      <c r="U425" s="24"/>
      <c r="V425" s="24"/>
      <c r="W425" s="24"/>
      <c r="X425" s="24"/>
      <c r="Y425" s="24"/>
      <c r="Z425" s="24">
        <v>0</v>
      </c>
      <c r="AA425" s="24"/>
      <c r="AB425" s="24"/>
      <c r="AC425" s="24"/>
      <c r="AD425" s="24">
        <v>0</v>
      </c>
      <c r="AE425" s="24"/>
      <c r="AF425" s="24"/>
      <c r="AG425" s="24"/>
      <c r="AH425" s="24"/>
      <c r="AI425" s="23"/>
      <c r="AJ425" s="23"/>
      <c r="AK425" s="23"/>
      <c r="AL425" s="23"/>
      <c r="AM425" s="23"/>
      <c r="AN425" s="23"/>
      <c r="AO425" s="23"/>
      <c r="AP425" s="23"/>
      <c r="AQ425" s="23"/>
      <c r="AR425" s="23"/>
      <c r="AS425" s="23"/>
      <c r="AT425" s="17"/>
      <c r="AU425" s="17"/>
      <c r="AV425" s="17"/>
      <c r="AW425" s="17"/>
      <c r="AX425" s="17"/>
      <c r="AY425" s="17"/>
      <c r="AZ425" s="17"/>
      <c r="BA425" s="17"/>
      <c r="BB425" s="17"/>
    </row>
    <row r="426" spans="1:54" ht="22.5" customHeight="1">
      <c r="A426" s="21"/>
      <c r="B426" s="21"/>
      <c r="C426" s="21"/>
      <c r="D426" s="22"/>
      <c r="E426" s="22"/>
      <c r="F426" s="22"/>
      <c r="G426" s="22"/>
      <c r="H426" s="22"/>
      <c r="I426" s="22"/>
      <c r="J426" s="22"/>
      <c r="K426" s="22"/>
      <c r="L426" s="22"/>
      <c r="M426" s="22"/>
      <c r="N426" s="23" t="s">
        <v>215</v>
      </c>
      <c r="O426" s="23"/>
      <c r="P426" s="23"/>
      <c r="Q426" s="23"/>
      <c r="R426" s="23"/>
      <c r="S426" s="23"/>
      <c r="T426" s="24">
        <v>0</v>
      </c>
      <c r="U426" s="24"/>
      <c r="V426" s="24"/>
      <c r="W426" s="24"/>
      <c r="X426" s="24"/>
      <c r="Y426" s="24"/>
      <c r="Z426" s="24">
        <v>0</v>
      </c>
      <c r="AA426" s="24"/>
      <c r="AB426" s="24"/>
      <c r="AC426" s="24"/>
      <c r="AD426" s="24">
        <v>0</v>
      </c>
      <c r="AE426" s="24"/>
      <c r="AF426" s="24"/>
      <c r="AG426" s="24"/>
      <c r="AH426" s="24"/>
      <c r="AI426" s="23" t="s">
        <v>148</v>
      </c>
      <c r="AJ426" s="23"/>
      <c r="AK426" s="23"/>
      <c r="AL426" s="23"/>
      <c r="AM426" s="23"/>
      <c r="AN426" s="23"/>
      <c r="AO426" s="23"/>
      <c r="AP426" s="23"/>
      <c r="AQ426" s="23"/>
      <c r="AR426" s="23"/>
      <c r="AS426" s="23"/>
      <c r="AT426" s="17"/>
      <c r="AU426" s="17"/>
      <c r="AV426" s="17"/>
      <c r="AW426" s="17"/>
      <c r="AX426" s="17"/>
      <c r="AY426" s="17"/>
      <c r="AZ426" s="17"/>
      <c r="BA426" s="17"/>
      <c r="BB426" s="17"/>
    </row>
    <row r="427" spans="1:54" ht="22.5" customHeight="1">
      <c r="A427" s="21"/>
      <c r="B427" s="21"/>
      <c r="C427" s="21"/>
      <c r="D427" s="22"/>
      <c r="E427" s="22"/>
      <c r="F427" s="22"/>
      <c r="G427" s="22"/>
      <c r="H427" s="22"/>
      <c r="I427" s="25" t="s">
        <v>323</v>
      </c>
      <c r="J427" s="25"/>
      <c r="K427" s="25"/>
      <c r="L427" s="25"/>
      <c r="M427" s="25"/>
      <c r="N427" s="26"/>
      <c r="O427" s="26"/>
      <c r="P427" s="26"/>
      <c r="Q427" s="26"/>
      <c r="R427" s="26"/>
      <c r="S427" s="26"/>
      <c r="T427" s="24">
        <v>91</v>
      </c>
      <c r="U427" s="24"/>
      <c r="V427" s="24"/>
      <c r="W427" s="24"/>
      <c r="X427" s="24"/>
      <c r="Y427" s="24"/>
      <c r="Z427" s="24">
        <v>200</v>
      </c>
      <c r="AA427" s="24"/>
      <c r="AB427" s="24"/>
      <c r="AC427" s="24"/>
      <c r="AD427" s="24">
        <v>-109</v>
      </c>
      <c r="AE427" s="24"/>
      <c r="AF427" s="24"/>
      <c r="AG427" s="24"/>
      <c r="AH427" s="24"/>
      <c r="AI427" s="23"/>
      <c r="AJ427" s="23"/>
      <c r="AK427" s="23"/>
      <c r="AL427" s="23"/>
      <c r="AM427" s="23"/>
      <c r="AN427" s="23"/>
      <c r="AO427" s="23"/>
      <c r="AP427" s="23"/>
      <c r="AQ427" s="23"/>
      <c r="AR427" s="23"/>
      <c r="AS427" s="23"/>
      <c r="AT427" s="17"/>
      <c r="AU427" s="17"/>
      <c r="AV427" s="17"/>
      <c r="AW427" s="17"/>
      <c r="AX427" s="17"/>
      <c r="AY427" s="17"/>
      <c r="AZ427" s="17"/>
      <c r="BA427" s="17"/>
      <c r="BB427" s="17"/>
    </row>
    <row r="428" spans="1:54" ht="22.5" customHeight="1">
      <c r="A428" s="21"/>
      <c r="B428" s="21"/>
      <c r="C428" s="21"/>
      <c r="D428" s="22"/>
      <c r="E428" s="22"/>
      <c r="F428" s="22"/>
      <c r="G428" s="22"/>
      <c r="H428" s="22"/>
      <c r="I428" s="22"/>
      <c r="J428" s="22"/>
      <c r="K428" s="22"/>
      <c r="L428" s="22"/>
      <c r="M428" s="22"/>
      <c r="N428" s="23" t="s">
        <v>138</v>
      </c>
      <c r="O428" s="23"/>
      <c r="P428" s="23"/>
      <c r="Q428" s="23"/>
      <c r="R428" s="23"/>
      <c r="S428" s="23"/>
      <c r="T428" s="24">
        <v>91</v>
      </c>
      <c r="U428" s="24"/>
      <c r="V428" s="24"/>
      <c r="W428" s="24"/>
      <c r="X428" s="24"/>
      <c r="Y428" s="24"/>
      <c r="Z428" s="24">
        <v>200</v>
      </c>
      <c r="AA428" s="24"/>
      <c r="AB428" s="24"/>
      <c r="AC428" s="24"/>
      <c r="AD428" s="24">
        <v>-109</v>
      </c>
      <c r="AE428" s="24"/>
      <c r="AF428" s="24"/>
      <c r="AG428" s="24"/>
      <c r="AH428" s="24"/>
      <c r="AI428" s="23" t="s">
        <v>324</v>
      </c>
      <c r="AJ428" s="23"/>
      <c r="AK428" s="23"/>
      <c r="AL428" s="23"/>
      <c r="AM428" s="23"/>
      <c r="AN428" s="23"/>
      <c r="AO428" s="23"/>
      <c r="AP428" s="23"/>
      <c r="AQ428" s="23"/>
      <c r="AR428" s="23"/>
      <c r="AS428" s="23"/>
      <c r="AT428" s="29">
        <v>-109000</v>
      </c>
      <c r="AU428" s="29"/>
      <c r="AV428" s="29"/>
      <c r="AW428" s="29"/>
      <c r="AX428" s="29"/>
      <c r="AY428" s="29"/>
      <c r="AZ428" s="29"/>
      <c r="BA428" s="29"/>
      <c r="BB428" s="29"/>
    </row>
    <row r="429" spans="1:54" ht="22.5" customHeight="1">
      <c r="A429" s="21"/>
      <c r="B429" s="21"/>
      <c r="C429" s="21"/>
      <c r="D429" s="22"/>
      <c r="E429" s="22"/>
      <c r="F429" s="22"/>
      <c r="G429" s="22"/>
      <c r="H429" s="22"/>
      <c r="I429" s="25" t="s">
        <v>325</v>
      </c>
      <c r="J429" s="25"/>
      <c r="K429" s="25"/>
      <c r="L429" s="25"/>
      <c r="M429" s="25"/>
      <c r="N429" s="26"/>
      <c r="O429" s="26"/>
      <c r="P429" s="26"/>
      <c r="Q429" s="26"/>
      <c r="R429" s="26"/>
      <c r="S429" s="26"/>
      <c r="T429" s="24">
        <v>11000</v>
      </c>
      <c r="U429" s="24"/>
      <c r="V429" s="24"/>
      <c r="W429" s="24"/>
      <c r="X429" s="24"/>
      <c r="Y429" s="24"/>
      <c r="Z429" s="24">
        <v>11000</v>
      </c>
      <c r="AA429" s="24"/>
      <c r="AB429" s="24"/>
      <c r="AC429" s="24"/>
      <c r="AD429" s="24">
        <v>0</v>
      </c>
      <c r="AE429" s="24"/>
      <c r="AF429" s="24"/>
      <c r="AG429" s="24"/>
      <c r="AH429" s="24"/>
      <c r="AI429" s="23"/>
      <c r="AJ429" s="23"/>
      <c r="AK429" s="23"/>
      <c r="AL429" s="23"/>
      <c r="AM429" s="23"/>
      <c r="AN429" s="23"/>
      <c r="AO429" s="23"/>
      <c r="AP429" s="23"/>
      <c r="AQ429" s="23"/>
      <c r="AR429" s="23"/>
      <c r="AS429" s="23"/>
      <c r="AT429" s="17"/>
      <c r="AU429" s="17"/>
      <c r="AV429" s="17"/>
      <c r="AW429" s="17"/>
      <c r="AX429" s="17"/>
      <c r="AY429" s="17"/>
      <c r="AZ429" s="17"/>
      <c r="BA429" s="17"/>
      <c r="BB429" s="17"/>
    </row>
    <row r="430" spans="1:54" ht="22.5" customHeight="1">
      <c r="A430" s="21"/>
      <c r="B430" s="21"/>
      <c r="C430" s="21"/>
      <c r="D430" s="22"/>
      <c r="E430" s="22"/>
      <c r="F430" s="22"/>
      <c r="G430" s="22"/>
      <c r="H430" s="22"/>
      <c r="I430" s="22"/>
      <c r="J430" s="22"/>
      <c r="K430" s="22"/>
      <c r="L430" s="22"/>
      <c r="M430" s="22"/>
      <c r="N430" s="23" t="s">
        <v>215</v>
      </c>
      <c r="O430" s="23"/>
      <c r="P430" s="23"/>
      <c r="Q430" s="23"/>
      <c r="R430" s="23"/>
      <c r="S430" s="23"/>
      <c r="T430" s="24">
        <v>9150</v>
      </c>
      <c r="U430" s="24"/>
      <c r="V430" s="24"/>
      <c r="W430" s="24"/>
      <c r="X430" s="24"/>
      <c r="Y430" s="24"/>
      <c r="Z430" s="24">
        <v>9500</v>
      </c>
      <c r="AA430" s="24"/>
      <c r="AB430" s="24"/>
      <c r="AC430" s="24"/>
      <c r="AD430" s="24">
        <v>-350</v>
      </c>
      <c r="AE430" s="24"/>
      <c r="AF430" s="24"/>
      <c r="AG430" s="24"/>
      <c r="AH430" s="24"/>
      <c r="AI430" s="23" t="s">
        <v>326</v>
      </c>
      <c r="AJ430" s="23"/>
      <c r="AK430" s="23"/>
      <c r="AL430" s="23"/>
      <c r="AM430" s="23"/>
      <c r="AN430" s="23"/>
      <c r="AO430" s="23"/>
      <c r="AP430" s="23"/>
      <c r="AQ430" s="23"/>
      <c r="AR430" s="23"/>
      <c r="AS430" s="23"/>
      <c r="AT430" s="29">
        <v>-350000</v>
      </c>
      <c r="AU430" s="29"/>
      <c r="AV430" s="29"/>
      <c r="AW430" s="29"/>
      <c r="AX430" s="29"/>
      <c r="AY430" s="29"/>
      <c r="AZ430" s="29"/>
      <c r="BA430" s="29"/>
      <c r="BB430" s="29"/>
    </row>
    <row r="431" spans="1:54" ht="22.5" customHeight="1">
      <c r="A431" s="21"/>
      <c r="B431" s="21"/>
      <c r="C431" s="21"/>
      <c r="D431" s="22"/>
      <c r="E431" s="22"/>
      <c r="F431" s="22"/>
      <c r="G431" s="22"/>
      <c r="H431" s="22"/>
      <c r="I431" s="22"/>
      <c r="J431" s="22"/>
      <c r="K431" s="22"/>
      <c r="L431" s="22"/>
      <c r="M431" s="22"/>
      <c r="N431" s="23" t="s">
        <v>217</v>
      </c>
      <c r="O431" s="23"/>
      <c r="P431" s="23"/>
      <c r="Q431" s="23"/>
      <c r="R431" s="23"/>
      <c r="S431" s="23"/>
      <c r="T431" s="24">
        <v>1850</v>
      </c>
      <c r="U431" s="24"/>
      <c r="V431" s="24"/>
      <c r="W431" s="24"/>
      <c r="X431" s="24"/>
      <c r="Y431" s="24"/>
      <c r="Z431" s="24">
        <v>1500</v>
      </c>
      <c r="AA431" s="24"/>
      <c r="AB431" s="24"/>
      <c r="AC431" s="24"/>
      <c r="AD431" s="24">
        <v>350</v>
      </c>
      <c r="AE431" s="24"/>
      <c r="AF431" s="24"/>
      <c r="AG431" s="24"/>
      <c r="AH431" s="24"/>
      <c r="AI431" s="23" t="s">
        <v>327</v>
      </c>
      <c r="AJ431" s="23"/>
      <c r="AK431" s="23"/>
      <c r="AL431" s="23"/>
      <c r="AM431" s="23"/>
      <c r="AN431" s="23"/>
      <c r="AO431" s="23"/>
      <c r="AP431" s="23"/>
      <c r="AQ431" s="23"/>
      <c r="AR431" s="23"/>
      <c r="AS431" s="23"/>
      <c r="AT431" s="29">
        <v>350000</v>
      </c>
      <c r="AU431" s="29"/>
      <c r="AV431" s="29"/>
      <c r="AW431" s="29"/>
      <c r="AX431" s="29"/>
      <c r="AY431" s="29"/>
      <c r="AZ431" s="29"/>
      <c r="BA431" s="29"/>
      <c r="BB431" s="29"/>
    </row>
    <row r="432" spans="1:54" ht="22.5" customHeight="1">
      <c r="A432" s="21"/>
      <c r="B432" s="21"/>
      <c r="C432" s="21"/>
      <c r="D432" s="27"/>
      <c r="E432" s="27"/>
      <c r="F432" s="25" t="s">
        <v>328</v>
      </c>
      <c r="G432" s="25"/>
      <c r="H432" s="25"/>
      <c r="I432" s="28"/>
      <c r="J432" s="28"/>
      <c r="K432" s="28"/>
      <c r="L432" s="28"/>
      <c r="M432" s="28"/>
      <c r="N432" s="26"/>
      <c r="O432" s="26"/>
      <c r="P432" s="26"/>
      <c r="Q432" s="26"/>
      <c r="R432" s="26"/>
      <c r="S432" s="26"/>
      <c r="T432" s="24">
        <v>32562</v>
      </c>
      <c r="U432" s="24"/>
      <c r="V432" s="24"/>
      <c r="W432" s="24"/>
      <c r="X432" s="24"/>
      <c r="Y432" s="24"/>
      <c r="Z432" s="24">
        <v>32966</v>
      </c>
      <c r="AA432" s="24"/>
      <c r="AB432" s="24"/>
      <c r="AC432" s="24"/>
      <c r="AD432" s="24">
        <v>-404</v>
      </c>
      <c r="AE432" s="24"/>
      <c r="AF432" s="24"/>
      <c r="AG432" s="24"/>
      <c r="AH432" s="24"/>
      <c r="AI432" s="23"/>
      <c r="AJ432" s="23"/>
      <c r="AK432" s="23"/>
      <c r="AL432" s="23"/>
      <c r="AM432" s="23"/>
      <c r="AN432" s="23"/>
      <c r="AO432" s="23"/>
      <c r="AP432" s="23"/>
      <c r="AQ432" s="23"/>
      <c r="AR432" s="23"/>
      <c r="AS432" s="23"/>
      <c r="AT432" s="17"/>
      <c r="AU432" s="17"/>
      <c r="AV432" s="17"/>
      <c r="AW432" s="17"/>
      <c r="AX432" s="17"/>
      <c r="AY432" s="17"/>
      <c r="AZ432" s="17"/>
      <c r="BA432" s="17"/>
      <c r="BB432" s="17"/>
    </row>
    <row r="433" spans="1:54" ht="22.5" customHeight="1">
      <c r="A433" s="21"/>
      <c r="B433" s="21"/>
      <c r="C433" s="21"/>
      <c r="D433" s="22"/>
      <c r="E433" s="22"/>
      <c r="F433" s="22"/>
      <c r="G433" s="22"/>
      <c r="H433" s="22"/>
      <c r="I433" s="25" t="s">
        <v>329</v>
      </c>
      <c r="J433" s="25"/>
      <c r="K433" s="25"/>
      <c r="L433" s="25"/>
      <c r="M433" s="25"/>
      <c r="N433" s="26"/>
      <c r="O433" s="26"/>
      <c r="P433" s="26"/>
      <c r="Q433" s="26"/>
      <c r="R433" s="26"/>
      <c r="S433" s="26"/>
      <c r="T433" s="24">
        <v>4930</v>
      </c>
      <c r="U433" s="24"/>
      <c r="V433" s="24"/>
      <c r="W433" s="24"/>
      <c r="X433" s="24"/>
      <c r="Y433" s="24"/>
      <c r="Z433" s="24">
        <v>5600</v>
      </c>
      <c r="AA433" s="24"/>
      <c r="AB433" s="24"/>
      <c r="AC433" s="24"/>
      <c r="AD433" s="24">
        <v>-670</v>
      </c>
      <c r="AE433" s="24"/>
      <c r="AF433" s="24"/>
      <c r="AG433" s="24"/>
      <c r="AH433" s="24"/>
      <c r="AI433" s="23"/>
      <c r="AJ433" s="23"/>
      <c r="AK433" s="23"/>
      <c r="AL433" s="23"/>
      <c r="AM433" s="23"/>
      <c r="AN433" s="23"/>
      <c r="AO433" s="23"/>
      <c r="AP433" s="23"/>
      <c r="AQ433" s="23"/>
      <c r="AR433" s="23"/>
      <c r="AS433" s="23"/>
      <c r="AT433" s="17"/>
      <c r="AU433" s="17"/>
      <c r="AV433" s="17"/>
      <c r="AW433" s="17"/>
      <c r="AX433" s="17"/>
      <c r="AY433" s="17"/>
      <c r="AZ433" s="17"/>
      <c r="BA433" s="17"/>
      <c r="BB433" s="17"/>
    </row>
    <row r="434" spans="1:54" ht="22.5" customHeight="1">
      <c r="A434" s="21"/>
      <c r="B434" s="21"/>
      <c r="C434" s="21"/>
      <c r="D434" s="22"/>
      <c r="E434" s="22"/>
      <c r="F434" s="22"/>
      <c r="G434" s="22"/>
      <c r="H434" s="22"/>
      <c r="I434" s="22"/>
      <c r="J434" s="22"/>
      <c r="K434" s="22"/>
      <c r="L434" s="22"/>
      <c r="M434" s="22"/>
      <c r="N434" s="23" t="s">
        <v>145</v>
      </c>
      <c r="O434" s="23"/>
      <c r="P434" s="23"/>
      <c r="Q434" s="23"/>
      <c r="R434" s="23"/>
      <c r="S434" s="23"/>
      <c r="T434" s="24">
        <v>4930</v>
      </c>
      <c r="U434" s="24"/>
      <c r="V434" s="24"/>
      <c r="W434" s="24"/>
      <c r="X434" s="24"/>
      <c r="Y434" s="24"/>
      <c r="Z434" s="24">
        <v>5600</v>
      </c>
      <c r="AA434" s="24"/>
      <c r="AB434" s="24"/>
      <c r="AC434" s="24"/>
      <c r="AD434" s="24">
        <v>-670</v>
      </c>
      <c r="AE434" s="24"/>
      <c r="AF434" s="24"/>
      <c r="AG434" s="24"/>
      <c r="AH434" s="24"/>
      <c r="AI434" s="23" t="s">
        <v>330</v>
      </c>
      <c r="AJ434" s="23"/>
      <c r="AK434" s="23"/>
      <c r="AL434" s="23"/>
      <c r="AM434" s="23"/>
      <c r="AN434" s="23"/>
      <c r="AO434" s="23"/>
      <c r="AP434" s="23"/>
      <c r="AQ434" s="23"/>
      <c r="AR434" s="23"/>
      <c r="AS434" s="23"/>
      <c r="AT434" s="29">
        <v>-670000</v>
      </c>
      <c r="AU434" s="29"/>
      <c r="AV434" s="29"/>
      <c r="AW434" s="29"/>
      <c r="AX434" s="29"/>
      <c r="AY434" s="29"/>
      <c r="AZ434" s="29"/>
      <c r="BA434" s="29"/>
      <c r="BB434" s="29"/>
    </row>
    <row r="435" spans="1:54" ht="22.5" customHeight="1">
      <c r="A435" s="21"/>
      <c r="B435" s="21"/>
      <c r="C435" s="21"/>
      <c r="D435" s="22"/>
      <c r="E435" s="22"/>
      <c r="F435" s="22"/>
      <c r="G435" s="22"/>
      <c r="H435" s="22"/>
      <c r="I435" s="25" t="s">
        <v>331</v>
      </c>
      <c r="J435" s="25"/>
      <c r="K435" s="25"/>
      <c r="L435" s="25"/>
      <c r="M435" s="25"/>
      <c r="N435" s="26"/>
      <c r="O435" s="26"/>
      <c r="P435" s="26"/>
      <c r="Q435" s="26"/>
      <c r="R435" s="26"/>
      <c r="S435" s="26"/>
      <c r="T435" s="24">
        <v>24767</v>
      </c>
      <c r="U435" s="24"/>
      <c r="V435" s="24"/>
      <c r="W435" s="24"/>
      <c r="X435" s="24"/>
      <c r="Y435" s="24"/>
      <c r="Z435" s="24">
        <v>24526</v>
      </c>
      <c r="AA435" s="24"/>
      <c r="AB435" s="24"/>
      <c r="AC435" s="24"/>
      <c r="AD435" s="24">
        <v>241</v>
      </c>
      <c r="AE435" s="24"/>
      <c r="AF435" s="24"/>
      <c r="AG435" s="24"/>
      <c r="AH435" s="24"/>
      <c r="AI435" s="23"/>
      <c r="AJ435" s="23"/>
      <c r="AK435" s="23"/>
      <c r="AL435" s="23"/>
      <c r="AM435" s="23"/>
      <c r="AN435" s="23"/>
      <c r="AO435" s="23"/>
      <c r="AP435" s="23"/>
      <c r="AQ435" s="23"/>
      <c r="AR435" s="23"/>
      <c r="AS435" s="23"/>
      <c r="AT435" s="17"/>
      <c r="AU435" s="17"/>
      <c r="AV435" s="17"/>
      <c r="AW435" s="17"/>
      <c r="AX435" s="17"/>
      <c r="AY435" s="17"/>
      <c r="AZ435" s="17"/>
      <c r="BA435" s="17"/>
      <c r="BB435" s="17"/>
    </row>
    <row r="436" spans="1:54" ht="22.5" customHeight="1">
      <c r="A436" s="21"/>
      <c r="B436" s="21"/>
      <c r="C436" s="21"/>
      <c r="D436" s="22"/>
      <c r="E436" s="22"/>
      <c r="F436" s="22"/>
      <c r="G436" s="22"/>
      <c r="H436" s="22"/>
      <c r="I436" s="22"/>
      <c r="J436" s="22"/>
      <c r="K436" s="22"/>
      <c r="L436" s="22"/>
      <c r="M436" s="22"/>
      <c r="N436" s="23" t="s">
        <v>176</v>
      </c>
      <c r="O436" s="23"/>
      <c r="P436" s="23"/>
      <c r="Q436" s="23"/>
      <c r="R436" s="23"/>
      <c r="S436" s="23"/>
      <c r="T436" s="24">
        <v>16011</v>
      </c>
      <c r="U436" s="24"/>
      <c r="V436" s="24"/>
      <c r="W436" s="24"/>
      <c r="X436" s="24"/>
      <c r="Y436" s="24"/>
      <c r="Z436" s="24">
        <v>16011</v>
      </c>
      <c r="AA436" s="24"/>
      <c r="AB436" s="24"/>
      <c r="AC436" s="24"/>
      <c r="AD436" s="24">
        <v>0</v>
      </c>
      <c r="AE436" s="24"/>
      <c r="AF436" s="24"/>
      <c r="AG436" s="24"/>
      <c r="AH436" s="24"/>
      <c r="AI436" s="23" t="s">
        <v>148</v>
      </c>
      <c r="AJ436" s="23"/>
      <c r="AK436" s="23"/>
      <c r="AL436" s="23"/>
      <c r="AM436" s="23"/>
      <c r="AN436" s="23"/>
      <c r="AO436" s="23"/>
      <c r="AP436" s="23"/>
      <c r="AQ436" s="23"/>
      <c r="AR436" s="23"/>
      <c r="AS436" s="23"/>
      <c r="AT436" s="17"/>
      <c r="AU436" s="17"/>
      <c r="AV436" s="17"/>
      <c r="AW436" s="17"/>
      <c r="AX436" s="17"/>
      <c r="AY436" s="17"/>
      <c r="AZ436" s="17"/>
      <c r="BA436" s="17"/>
      <c r="BB436" s="17"/>
    </row>
    <row r="437" spans="1:54" ht="22.5" customHeight="1">
      <c r="A437" s="21"/>
      <c r="B437" s="21"/>
      <c r="C437" s="21"/>
      <c r="D437" s="22"/>
      <c r="E437" s="22"/>
      <c r="F437" s="22"/>
      <c r="G437" s="22"/>
      <c r="H437" s="22"/>
      <c r="I437" s="22"/>
      <c r="J437" s="22"/>
      <c r="K437" s="22"/>
      <c r="L437" s="22"/>
      <c r="M437" s="22"/>
      <c r="N437" s="23" t="s">
        <v>282</v>
      </c>
      <c r="O437" s="23"/>
      <c r="P437" s="23"/>
      <c r="Q437" s="23"/>
      <c r="R437" s="23"/>
      <c r="S437" s="23"/>
      <c r="T437" s="24">
        <v>2999</v>
      </c>
      <c r="U437" s="24"/>
      <c r="V437" s="24"/>
      <c r="W437" s="24"/>
      <c r="X437" s="24"/>
      <c r="Y437" s="24"/>
      <c r="Z437" s="24">
        <v>3000</v>
      </c>
      <c r="AA437" s="24"/>
      <c r="AB437" s="24"/>
      <c r="AC437" s="24"/>
      <c r="AD437" s="24">
        <v>-1</v>
      </c>
      <c r="AE437" s="24"/>
      <c r="AF437" s="24"/>
      <c r="AG437" s="24"/>
      <c r="AH437" s="24"/>
      <c r="AI437" s="23" t="s">
        <v>332</v>
      </c>
      <c r="AJ437" s="23"/>
      <c r="AK437" s="23"/>
      <c r="AL437" s="23"/>
      <c r="AM437" s="23"/>
      <c r="AN437" s="23"/>
      <c r="AO437" s="23"/>
      <c r="AP437" s="23"/>
      <c r="AQ437" s="23"/>
      <c r="AR437" s="23"/>
      <c r="AS437" s="23"/>
      <c r="AT437" s="29">
        <v>-1000</v>
      </c>
      <c r="AU437" s="29"/>
      <c r="AV437" s="29"/>
      <c r="AW437" s="29"/>
      <c r="AX437" s="29"/>
      <c r="AY437" s="29"/>
      <c r="AZ437" s="29"/>
      <c r="BA437" s="29"/>
      <c r="BB437" s="29"/>
    </row>
    <row r="438" spans="1:54" ht="22.5" customHeight="1">
      <c r="A438" s="21"/>
      <c r="B438" s="21"/>
      <c r="C438" s="21"/>
      <c r="D438" s="22"/>
      <c r="E438" s="22"/>
      <c r="F438" s="22"/>
      <c r="G438" s="22"/>
      <c r="H438" s="22"/>
      <c r="I438" s="22"/>
      <c r="J438" s="22"/>
      <c r="K438" s="22"/>
      <c r="L438" s="22"/>
      <c r="M438" s="22"/>
      <c r="N438" s="23" t="s">
        <v>333</v>
      </c>
      <c r="O438" s="23"/>
      <c r="P438" s="23"/>
      <c r="Q438" s="23"/>
      <c r="R438" s="23"/>
      <c r="S438" s="23"/>
      <c r="T438" s="24">
        <v>1737</v>
      </c>
      <c r="U438" s="24"/>
      <c r="V438" s="24"/>
      <c r="W438" s="24"/>
      <c r="X438" s="24"/>
      <c r="Y438" s="24"/>
      <c r="Z438" s="24">
        <v>1495</v>
      </c>
      <c r="AA438" s="24"/>
      <c r="AB438" s="24"/>
      <c r="AC438" s="24"/>
      <c r="AD438" s="24">
        <v>242</v>
      </c>
      <c r="AE438" s="24"/>
      <c r="AF438" s="24"/>
      <c r="AG438" s="24"/>
      <c r="AH438" s="24"/>
      <c r="AI438" s="23" t="s">
        <v>334</v>
      </c>
      <c r="AJ438" s="23"/>
      <c r="AK438" s="23"/>
      <c r="AL438" s="23"/>
      <c r="AM438" s="23"/>
      <c r="AN438" s="23"/>
      <c r="AO438" s="23"/>
      <c r="AP438" s="23"/>
      <c r="AQ438" s="23"/>
      <c r="AR438" s="23"/>
      <c r="AS438" s="23"/>
      <c r="AT438" s="29">
        <v>-422000</v>
      </c>
      <c r="AU438" s="29"/>
      <c r="AV438" s="29"/>
      <c r="AW438" s="29"/>
      <c r="AX438" s="29"/>
      <c r="AY438" s="29"/>
      <c r="AZ438" s="29"/>
      <c r="BA438" s="29"/>
      <c r="BB438" s="29"/>
    </row>
    <row r="439" spans="1:54" ht="22.5" customHeight="1">
      <c r="A439" s="21"/>
      <c r="B439" s="21"/>
      <c r="C439" s="21"/>
      <c r="D439" s="22"/>
      <c r="E439" s="22"/>
      <c r="F439" s="22"/>
      <c r="G439" s="22"/>
      <c r="H439" s="22"/>
      <c r="I439" s="22"/>
      <c r="J439" s="22"/>
      <c r="K439" s="22"/>
      <c r="L439" s="22"/>
      <c r="M439" s="22"/>
      <c r="N439" s="30"/>
      <c r="O439" s="30"/>
      <c r="P439" s="30"/>
      <c r="Q439" s="30"/>
      <c r="R439" s="30"/>
      <c r="S439" s="30"/>
      <c r="T439" s="31"/>
      <c r="U439" s="31"/>
      <c r="V439" s="31"/>
      <c r="W439" s="31"/>
      <c r="X439" s="31"/>
      <c r="Y439" s="31"/>
      <c r="Z439" s="31"/>
      <c r="AA439" s="31"/>
      <c r="AB439" s="31"/>
      <c r="AC439" s="31"/>
      <c r="AD439" s="31"/>
      <c r="AE439" s="31"/>
      <c r="AF439" s="31"/>
      <c r="AG439" s="31"/>
      <c r="AH439" s="31"/>
      <c r="AI439" s="23" t="s">
        <v>335</v>
      </c>
      <c r="AJ439" s="23"/>
      <c r="AK439" s="23"/>
      <c r="AL439" s="23"/>
      <c r="AM439" s="23"/>
      <c r="AN439" s="23"/>
      <c r="AO439" s="23"/>
      <c r="AP439" s="23"/>
      <c r="AQ439" s="23"/>
      <c r="AR439" s="23"/>
      <c r="AS439" s="23"/>
      <c r="AT439" s="29">
        <v>241000</v>
      </c>
      <c r="AU439" s="29"/>
      <c r="AV439" s="29"/>
      <c r="AW439" s="29"/>
      <c r="AX439" s="29"/>
      <c r="AY439" s="29"/>
      <c r="AZ439" s="29"/>
      <c r="BA439" s="29"/>
      <c r="BB439" s="29"/>
    </row>
    <row r="440" ht="1.5" customHeight="1"/>
    <row r="441" ht="24.75" customHeight="1"/>
    <row r="442" ht="1.5" customHeight="1"/>
    <row r="443" ht="5.25" customHeight="1"/>
    <row r="444" spans="1:54" ht="16.5" customHeight="1">
      <c r="A444" s="15" t="s">
        <v>336</v>
      </c>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t="s">
        <v>88</v>
      </c>
      <c r="AJ444" s="15"/>
      <c r="AK444" s="15"/>
      <c r="AL444" s="15"/>
      <c r="AM444" s="15"/>
      <c r="AN444" s="15"/>
      <c r="AO444" s="15"/>
      <c r="AP444" s="15"/>
      <c r="AQ444" s="15"/>
      <c r="AR444" s="15"/>
      <c r="AS444" s="15"/>
      <c r="AT444" s="16" t="s">
        <v>11</v>
      </c>
      <c r="AU444" s="16"/>
      <c r="AV444" s="16"/>
      <c r="AW444" s="16"/>
      <c r="AX444" s="16"/>
      <c r="AY444" s="16"/>
      <c r="AZ444" s="16"/>
      <c r="BA444" s="16"/>
      <c r="BB444" s="16"/>
    </row>
    <row r="445" ht="50.25" customHeight="1"/>
    <row r="446" spans="1:54" ht="31.5" customHeight="1">
      <c r="A446" s="33" t="s">
        <v>118</v>
      </c>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row>
    <row r="447" ht="10.5" customHeight="1"/>
    <row r="448" spans="1:54" ht="16.5" customHeight="1">
      <c r="A448" s="16" t="s">
        <v>58</v>
      </c>
      <c r="B448" s="16"/>
      <c r="C448" s="16"/>
      <c r="D448" s="16"/>
      <c r="E448" s="16"/>
      <c r="F448" s="16"/>
      <c r="G448" s="16"/>
      <c r="H448" s="16"/>
      <c r="I448" s="16"/>
      <c r="J448" s="16"/>
      <c r="K448" s="16"/>
      <c r="L448" s="16"/>
      <c r="M448" s="16"/>
      <c r="N448" s="16" t="s">
        <v>7</v>
      </c>
      <c r="O448" s="16"/>
      <c r="P448" s="16"/>
      <c r="Q448" s="16"/>
      <c r="R448" s="16"/>
      <c r="S448" s="16"/>
      <c r="T448" s="15" t="s">
        <v>23</v>
      </c>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row>
    <row r="449" spans="1:54" ht="22.5" customHeight="1">
      <c r="A449" s="18" t="s">
        <v>119</v>
      </c>
      <c r="B449" s="18"/>
      <c r="C449" s="18"/>
      <c r="D449" s="18"/>
      <c r="E449" s="18"/>
      <c r="F449" s="18"/>
      <c r="G449" s="18"/>
      <c r="H449" s="18"/>
      <c r="I449" s="18"/>
      <c r="J449" s="18"/>
      <c r="K449" s="18"/>
      <c r="L449" s="18"/>
      <c r="M449" s="18"/>
      <c r="N449" s="18"/>
      <c r="O449" s="18"/>
      <c r="P449" s="18"/>
      <c r="Q449" s="18"/>
      <c r="R449" s="18"/>
      <c r="S449" s="18"/>
      <c r="T449" s="34" t="s">
        <v>51</v>
      </c>
      <c r="U449" s="34"/>
      <c r="V449" s="34"/>
      <c r="W449" s="34"/>
      <c r="X449" s="34"/>
      <c r="Y449" s="34"/>
      <c r="Z449" s="34" t="s">
        <v>52</v>
      </c>
      <c r="AA449" s="34"/>
      <c r="AB449" s="34"/>
      <c r="AC449" s="34"/>
      <c r="AD449" s="34" t="s">
        <v>120</v>
      </c>
      <c r="AE449" s="34"/>
      <c r="AF449" s="34"/>
      <c r="AG449" s="34"/>
      <c r="AH449" s="34"/>
      <c r="AI449" s="18" t="s">
        <v>53</v>
      </c>
      <c r="AJ449" s="18"/>
      <c r="AK449" s="18"/>
      <c r="AL449" s="18"/>
      <c r="AM449" s="18"/>
      <c r="AN449" s="18"/>
      <c r="AO449" s="18"/>
      <c r="AP449" s="18"/>
      <c r="AQ449" s="18"/>
      <c r="AR449" s="18"/>
      <c r="AS449" s="18"/>
      <c r="AT449" s="18"/>
      <c r="AU449" s="18"/>
      <c r="AV449" s="18"/>
      <c r="AW449" s="18"/>
      <c r="AX449" s="18"/>
      <c r="AY449" s="18"/>
      <c r="AZ449" s="18"/>
      <c r="BA449" s="18"/>
      <c r="BB449" s="18"/>
    </row>
    <row r="450" spans="1:54" ht="22.5" customHeight="1">
      <c r="A450" s="32" t="s">
        <v>121</v>
      </c>
      <c r="B450" s="32"/>
      <c r="C450" s="32"/>
      <c r="D450" s="32" t="s">
        <v>122</v>
      </c>
      <c r="E450" s="32"/>
      <c r="F450" s="32" t="s">
        <v>123</v>
      </c>
      <c r="G450" s="32"/>
      <c r="H450" s="32"/>
      <c r="I450" s="32" t="s">
        <v>124</v>
      </c>
      <c r="J450" s="32"/>
      <c r="K450" s="32"/>
      <c r="L450" s="32"/>
      <c r="M450" s="32"/>
      <c r="N450" s="32" t="s">
        <v>57</v>
      </c>
      <c r="O450" s="32"/>
      <c r="P450" s="32"/>
      <c r="Q450" s="32"/>
      <c r="R450" s="32"/>
      <c r="S450" s="32"/>
      <c r="T450" s="34"/>
      <c r="U450" s="34"/>
      <c r="V450" s="34"/>
      <c r="W450" s="34"/>
      <c r="X450" s="34"/>
      <c r="Y450" s="34"/>
      <c r="Z450" s="34"/>
      <c r="AA450" s="34"/>
      <c r="AB450" s="34"/>
      <c r="AC450" s="34"/>
      <c r="AD450" s="34"/>
      <c r="AE450" s="34"/>
      <c r="AF450" s="34"/>
      <c r="AG450" s="34"/>
      <c r="AH450" s="34"/>
      <c r="AI450" s="18"/>
      <c r="AJ450" s="18"/>
      <c r="AK450" s="18"/>
      <c r="AL450" s="18"/>
      <c r="AM450" s="18"/>
      <c r="AN450" s="18"/>
      <c r="AO450" s="18"/>
      <c r="AP450" s="18"/>
      <c r="AQ450" s="18"/>
      <c r="AR450" s="18"/>
      <c r="AS450" s="18"/>
      <c r="AT450" s="18"/>
      <c r="AU450" s="18"/>
      <c r="AV450" s="18"/>
      <c r="AW450" s="18"/>
      <c r="AX450" s="18"/>
      <c r="AY450" s="18"/>
      <c r="AZ450" s="18"/>
      <c r="BA450" s="18"/>
      <c r="BB450" s="18"/>
    </row>
    <row r="451" spans="1:54" ht="22.5" customHeight="1">
      <c r="A451" s="21"/>
      <c r="B451" s="21"/>
      <c r="C451" s="21"/>
      <c r="D451" s="22"/>
      <c r="E451" s="22"/>
      <c r="F451" s="22"/>
      <c r="G451" s="22"/>
      <c r="H451" s="22"/>
      <c r="I451" s="22"/>
      <c r="J451" s="22"/>
      <c r="K451" s="22"/>
      <c r="L451" s="22"/>
      <c r="M451" s="22"/>
      <c r="N451" s="30"/>
      <c r="O451" s="30"/>
      <c r="P451" s="30"/>
      <c r="Q451" s="30"/>
      <c r="R451" s="30"/>
      <c r="S451" s="30"/>
      <c r="T451" s="31"/>
      <c r="U451" s="31"/>
      <c r="V451" s="31"/>
      <c r="W451" s="31"/>
      <c r="X451" s="31"/>
      <c r="Y451" s="31"/>
      <c r="Z451" s="31"/>
      <c r="AA451" s="31"/>
      <c r="AB451" s="31"/>
      <c r="AC451" s="31"/>
      <c r="AD451" s="31"/>
      <c r="AE451" s="31"/>
      <c r="AF451" s="31"/>
      <c r="AG451" s="31"/>
      <c r="AH451" s="31"/>
      <c r="AI451" s="23" t="s">
        <v>337</v>
      </c>
      <c r="AJ451" s="23"/>
      <c r="AK451" s="23"/>
      <c r="AL451" s="23"/>
      <c r="AM451" s="23"/>
      <c r="AN451" s="23"/>
      <c r="AO451" s="23"/>
      <c r="AP451" s="23"/>
      <c r="AQ451" s="23"/>
      <c r="AR451" s="23"/>
      <c r="AS451" s="23"/>
      <c r="AT451" s="29">
        <v>423000</v>
      </c>
      <c r="AU451" s="29"/>
      <c r="AV451" s="29"/>
      <c r="AW451" s="29"/>
      <c r="AX451" s="29"/>
      <c r="AY451" s="29"/>
      <c r="AZ451" s="29"/>
      <c r="BA451" s="29"/>
      <c r="BB451" s="29"/>
    </row>
    <row r="452" spans="1:54" ht="22.5" customHeight="1">
      <c r="A452" s="21"/>
      <c r="B452" s="21"/>
      <c r="C452" s="21"/>
      <c r="D452" s="22"/>
      <c r="E452" s="22"/>
      <c r="F452" s="22"/>
      <c r="G452" s="22"/>
      <c r="H452" s="22"/>
      <c r="I452" s="22"/>
      <c r="J452" s="22"/>
      <c r="K452" s="22"/>
      <c r="L452" s="22"/>
      <c r="M452" s="22"/>
      <c r="N452" s="23" t="s">
        <v>338</v>
      </c>
      <c r="O452" s="23"/>
      <c r="P452" s="23"/>
      <c r="Q452" s="23"/>
      <c r="R452" s="23"/>
      <c r="S452" s="23"/>
      <c r="T452" s="24">
        <v>2400</v>
      </c>
      <c r="U452" s="24"/>
      <c r="V452" s="24"/>
      <c r="W452" s="24"/>
      <c r="X452" s="24"/>
      <c r="Y452" s="24"/>
      <c r="Z452" s="24">
        <v>2400</v>
      </c>
      <c r="AA452" s="24"/>
      <c r="AB452" s="24"/>
      <c r="AC452" s="24"/>
      <c r="AD452" s="24">
        <v>0</v>
      </c>
      <c r="AE452" s="24"/>
      <c r="AF452" s="24"/>
      <c r="AG452" s="24"/>
      <c r="AH452" s="24"/>
      <c r="AI452" s="23" t="s">
        <v>148</v>
      </c>
      <c r="AJ452" s="23"/>
      <c r="AK452" s="23"/>
      <c r="AL452" s="23"/>
      <c r="AM452" s="23"/>
      <c r="AN452" s="23"/>
      <c r="AO452" s="23"/>
      <c r="AP452" s="23"/>
      <c r="AQ452" s="23"/>
      <c r="AR452" s="23"/>
      <c r="AS452" s="23"/>
      <c r="AT452" s="17"/>
      <c r="AU452" s="17"/>
      <c r="AV452" s="17"/>
      <c r="AW452" s="17"/>
      <c r="AX452" s="17"/>
      <c r="AY452" s="17"/>
      <c r="AZ452" s="17"/>
      <c r="BA452" s="17"/>
      <c r="BB452" s="17"/>
    </row>
    <row r="453" spans="1:54" ht="22.5" customHeight="1">
      <c r="A453" s="21"/>
      <c r="B453" s="21"/>
      <c r="C453" s="21"/>
      <c r="D453" s="22"/>
      <c r="E453" s="22"/>
      <c r="F453" s="22"/>
      <c r="G453" s="22"/>
      <c r="H453" s="22"/>
      <c r="I453" s="22"/>
      <c r="J453" s="22"/>
      <c r="K453" s="22"/>
      <c r="L453" s="22"/>
      <c r="M453" s="22"/>
      <c r="N453" s="23" t="s">
        <v>339</v>
      </c>
      <c r="O453" s="23"/>
      <c r="P453" s="23"/>
      <c r="Q453" s="23"/>
      <c r="R453" s="23"/>
      <c r="S453" s="23"/>
      <c r="T453" s="24">
        <v>1620</v>
      </c>
      <c r="U453" s="24"/>
      <c r="V453" s="24"/>
      <c r="W453" s="24"/>
      <c r="X453" s="24"/>
      <c r="Y453" s="24"/>
      <c r="Z453" s="24">
        <v>1620</v>
      </c>
      <c r="AA453" s="24"/>
      <c r="AB453" s="24"/>
      <c r="AC453" s="24"/>
      <c r="AD453" s="24">
        <v>0</v>
      </c>
      <c r="AE453" s="24"/>
      <c r="AF453" s="24"/>
      <c r="AG453" s="24"/>
      <c r="AH453" s="24"/>
      <c r="AI453" s="23" t="s">
        <v>148</v>
      </c>
      <c r="AJ453" s="23"/>
      <c r="AK453" s="23"/>
      <c r="AL453" s="23"/>
      <c r="AM453" s="23"/>
      <c r="AN453" s="23"/>
      <c r="AO453" s="23"/>
      <c r="AP453" s="23"/>
      <c r="AQ453" s="23"/>
      <c r="AR453" s="23"/>
      <c r="AS453" s="23"/>
      <c r="AT453" s="17"/>
      <c r="AU453" s="17"/>
      <c r="AV453" s="17"/>
      <c r="AW453" s="17"/>
      <c r="AX453" s="17"/>
      <c r="AY453" s="17"/>
      <c r="AZ453" s="17"/>
      <c r="BA453" s="17"/>
      <c r="BB453" s="17"/>
    </row>
    <row r="454" spans="1:54" ht="22.5" customHeight="1">
      <c r="A454" s="21"/>
      <c r="B454" s="21"/>
      <c r="C454" s="21"/>
      <c r="D454" s="22"/>
      <c r="E454" s="22"/>
      <c r="F454" s="22"/>
      <c r="G454" s="22"/>
      <c r="H454" s="22"/>
      <c r="I454" s="25" t="s">
        <v>340</v>
      </c>
      <c r="J454" s="25"/>
      <c r="K454" s="25"/>
      <c r="L454" s="25"/>
      <c r="M454" s="25"/>
      <c r="N454" s="26"/>
      <c r="O454" s="26"/>
      <c r="P454" s="26"/>
      <c r="Q454" s="26"/>
      <c r="R454" s="26"/>
      <c r="S454" s="26"/>
      <c r="T454" s="24">
        <v>2865</v>
      </c>
      <c r="U454" s="24"/>
      <c r="V454" s="24"/>
      <c r="W454" s="24"/>
      <c r="X454" s="24"/>
      <c r="Y454" s="24"/>
      <c r="Z454" s="24">
        <v>2840</v>
      </c>
      <c r="AA454" s="24"/>
      <c r="AB454" s="24"/>
      <c r="AC454" s="24"/>
      <c r="AD454" s="24">
        <v>25</v>
      </c>
      <c r="AE454" s="24"/>
      <c r="AF454" s="24"/>
      <c r="AG454" s="24"/>
      <c r="AH454" s="24"/>
      <c r="AI454" s="23"/>
      <c r="AJ454" s="23"/>
      <c r="AK454" s="23"/>
      <c r="AL454" s="23"/>
      <c r="AM454" s="23"/>
      <c r="AN454" s="23"/>
      <c r="AO454" s="23"/>
      <c r="AP454" s="23"/>
      <c r="AQ454" s="23"/>
      <c r="AR454" s="23"/>
      <c r="AS454" s="23"/>
      <c r="AT454" s="17"/>
      <c r="AU454" s="17"/>
      <c r="AV454" s="17"/>
      <c r="AW454" s="17"/>
      <c r="AX454" s="17"/>
      <c r="AY454" s="17"/>
      <c r="AZ454" s="17"/>
      <c r="BA454" s="17"/>
      <c r="BB454" s="17"/>
    </row>
    <row r="455" spans="1:54" ht="22.5" customHeight="1">
      <c r="A455" s="21"/>
      <c r="B455" s="21"/>
      <c r="C455" s="21"/>
      <c r="D455" s="22"/>
      <c r="E455" s="22"/>
      <c r="F455" s="22"/>
      <c r="G455" s="22"/>
      <c r="H455" s="22"/>
      <c r="I455" s="22"/>
      <c r="J455" s="22"/>
      <c r="K455" s="22"/>
      <c r="L455" s="22"/>
      <c r="M455" s="22"/>
      <c r="N455" s="23" t="s">
        <v>138</v>
      </c>
      <c r="O455" s="23"/>
      <c r="P455" s="23"/>
      <c r="Q455" s="23"/>
      <c r="R455" s="23"/>
      <c r="S455" s="23"/>
      <c r="T455" s="24">
        <v>319</v>
      </c>
      <c r="U455" s="24"/>
      <c r="V455" s="24"/>
      <c r="W455" s="24"/>
      <c r="X455" s="24"/>
      <c r="Y455" s="24"/>
      <c r="Z455" s="24">
        <v>319</v>
      </c>
      <c r="AA455" s="24"/>
      <c r="AB455" s="24"/>
      <c r="AC455" s="24"/>
      <c r="AD455" s="24">
        <v>0</v>
      </c>
      <c r="AE455" s="24"/>
      <c r="AF455" s="24"/>
      <c r="AG455" s="24"/>
      <c r="AH455" s="24"/>
      <c r="AI455" s="23" t="s">
        <v>148</v>
      </c>
      <c r="AJ455" s="23"/>
      <c r="AK455" s="23"/>
      <c r="AL455" s="23"/>
      <c r="AM455" s="23"/>
      <c r="AN455" s="23"/>
      <c r="AO455" s="23"/>
      <c r="AP455" s="23"/>
      <c r="AQ455" s="23"/>
      <c r="AR455" s="23"/>
      <c r="AS455" s="23"/>
      <c r="AT455" s="17"/>
      <c r="AU455" s="17"/>
      <c r="AV455" s="17"/>
      <c r="AW455" s="17"/>
      <c r="AX455" s="17"/>
      <c r="AY455" s="17"/>
      <c r="AZ455" s="17"/>
      <c r="BA455" s="17"/>
      <c r="BB455" s="17"/>
    </row>
    <row r="456" spans="1:54" ht="22.5" customHeight="1">
      <c r="A456" s="21"/>
      <c r="B456" s="21"/>
      <c r="C456" s="21"/>
      <c r="D456" s="22"/>
      <c r="E456" s="22"/>
      <c r="F456" s="22"/>
      <c r="G456" s="22"/>
      <c r="H456" s="22"/>
      <c r="I456" s="22"/>
      <c r="J456" s="22"/>
      <c r="K456" s="22"/>
      <c r="L456" s="22"/>
      <c r="M456" s="22"/>
      <c r="N456" s="23" t="s">
        <v>282</v>
      </c>
      <c r="O456" s="23"/>
      <c r="P456" s="23"/>
      <c r="Q456" s="23"/>
      <c r="R456" s="23"/>
      <c r="S456" s="23"/>
      <c r="T456" s="24">
        <v>1246</v>
      </c>
      <c r="U456" s="24"/>
      <c r="V456" s="24"/>
      <c r="W456" s="24"/>
      <c r="X456" s="24"/>
      <c r="Y456" s="24"/>
      <c r="Z456" s="24">
        <v>1221</v>
      </c>
      <c r="AA456" s="24"/>
      <c r="AB456" s="24"/>
      <c r="AC456" s="24"/>
      <c r="AD456" s="24">
        <v>25</v>
      </c>
      <c r="AE456" s="24"/>
      <c r="AF456" s="24"/>
      <c r="AG456" s="24"/>
      <c r="AH456" s="24"/>
      <c r="AI456" s="23" t="s">
        <v>341</v>
      </c>
      <c r="AJ456" s="23"/>
      <c r="AK456" s="23"/>
      <c r="AL456" s="23"/>
      <c r="AM456" s="23"/>
      <c r="AN456" s="23"/>
      <c r="AO456" s="23"/>
      <c r="AP456" s="23"/>
      <c r="AQ456" s="23"/>
      <c r="AR456" s="23"/>
      <c r="AS456" s="23"/>
      <c r="AT456" s="29">
        <v>25000</v>
      </c>
      <c r="AU456" s="29"/>
      <c r="AV456" s="29"/>
      <c r="AW456" s="29"/>
      <c r="AX456" s="29"/>
      <c r="AY456" s="29"/>
      <c r="AZ456" s="29"/>
      <c r="BA456" s="29"/>
      <c r="BB456" s="29"/>
    </row>
    <row r="457" spans="1:54" ht="22.5" customHeight="1">
      <c r="A457" s="21"/>
      <c r="B457" s="21"/>
      <c r="C457" s="21"/>
      <c r="D457" s="22"/>
      <c r="E457" s="22"/>
      <c r="F457" s="22"/>
      <c r="G457" s="22"/>
      <c r="H457" s="22"/>
      <c r="I457" s="22"/>
      <c r="J457" s="22"/>
      <c r="K457" s="22"/>
      <c r="L457" s="22"/>
      <c r="M457" s="22"/>
      <c r="N457" s="23" t="s">
        <v>333</v>
      </c>
      <c r="O457" s="23"/>
      <c r="P457" s="23"/>
      <c r="Q457" s="23"/>
      <c r="R457" s="23"/>
      <c r="S457" s="23"/>
      <c r="T457" s="24">
        <v>1300</v>
      </c>
      <c r="U457" s="24"/>
      <c r="V457" s="24"/>
      <c r="W457" s="24"/>
      <c r="X457" s="24"/>
      <c r="Y457" s="24"/>
      <c r="Z457" s="24">
        <v>1300</v>
      </c>
      <c r="AA457" s="24"/>
      <c r="AB457" s="24"/>
      <c r="AC457" s="24"/>
      <c r="AD457" s="24">
        <v>0</v>
      </c>
      <c r="AE457" s="24"/>
      <c r="AF457" s="24"/>
      <c r="AG457" s="24"/>
      <c r="AH457" s="24"/>
      <c r="AI457" s="23" t="s">
        <v>148</v>
      </c>
      <c r="AJ457" s="23"/>
      <c r="AK457" s="23"/>
      <c r="AL457" s="23"/>
      <c r="AM457" s="23"/>
      <c r="AN457" s="23"/>
      <c r="AO457" s="23"/>
      <c r="AP457" s="23"/>
      <c r="AQ457" s="23"/>
      <c r="AR457" s="23"/>
      <c r="AS457" s="23"/>
      <c r="AT457" s="17"/>
      <c r="AU457" s="17"/>
      <c r="AV457" s="17"/>
      <c r="AW457" s="17"/>
      <c r="AX457" s="17"/>
      <c r="AY457" s="17"/>
      <c r="AZ457" s="17"/>
      <c r="BA457" s="17"/>
      <c r="BB457" s="17"/>
    </row>
    <row r="458" spans="1:54" ht="22.5" customHeight="1">
      <c r="A458" s="27"/>
      <c r="B458" s="27"/>
      <c r="C458" s="27"/>
      <c r="D458" s="25" t="s">
        <v>342</v>
      </c>
      <c r="E458" s="25"/>
      <c r="F458" s="28"/>
      <c r="G458" s="28"/>
      <c r="H458" s="28"/>
      <c r="I458" s="28"/>
      <c r="J458" s="28"/>
      <c r="K458" s="28"/>
      <c r="L458" s="28"/>
      <c r="M458" s="28"/>
      <c r="N458" s="26"/>
      <c r="O458" s="26"/>
      <c r="P458" s="26"/>
      <c r="Q458" s="26"/>
      <c r="R458" s="26"/>
      <c r="S458" s="26"/>
      <c r="T458" s="24">
        <v>5550</v>
      </c>
      <c r="U458" s="24"/>
      <c r="V458" s="24"/>
      <c r="W458" s="24"/>
      <c r="X458" s="24"/>
      <c r="Y458" s="24"/>
      <c r="Z458" s="24">
        <v>5600</v>
      </c>
      <c r="AA458" s="24"/>
      <c r="AB458" s="24"/>
      <c r="AC458" s="24"/>
      <c r="AD458" s="24">
        <v>-50</v>
      </c>
      <c r="AE458" s="24"/>
      <c r="AF458" s="24"/>
      <c r="AG458" s="24"/>
      <c r="AH458" s="24"/>
      <c r="AI458" s="23"/>
      <c r="AJ458" s="23"/>
      <c r="AK458" s="23"/>
      <c r="AL458" s="23"/>
      <c r="AM458" s="23"/>
      <c r="AN458" s="23"/>
      <c r="AO458" s="23"/>
      <c r="AP458" s="23"/>
      <c r="AQ458" s="23"/>
      <c r="AR458" s="23"/>
      <c r="AS458" s="23"/>
      <c r="AT458" s="17"/>
      <c r="AU458" s="17"/>
      <c r="AV458" s="17"/>
      <c r="AW458" s="17"/>
      <c r="AX458" s="17"/>
      <c r="AY458" s="17"/>
      <c r="AZ458" s="17"/>
      <c r="BA458" s="17"/>
      <c r="BB458" s="17"/>
    </row>
    <row r="459" spans="1:54" ht="22.5" customHeight="1">
      <c r="A459" s="21"/>
      <c r="B459" s="21"/>
      <c r="C459" s="21"/>
      <c r="D459" s="27"/>
      <c r="E459" s="27"/>
      <c r="F459" s="25" t="s">
        <v>343</v>
      </c>
      <c r="G459" s="25"/>
      <c r="H459" s="25"/>
      <c r="I459" s="28"/>
      <c r="J459" s="28"/>
      <c r="K459" s="28"/>
      <c r="L459" s="28"/>
      <c r="M459" s="28"/>
      <c r="N459" s="26"/>
      <c r="O459" s="26"/>
      <c r="P459" s="26"/>
      <c r="Q459" s="26"/>
      <c r="R459" s="26"/>
      <c r="S459" s="26"/>
      <c r="T459" s="24">
        <v>5550</v>
      </c>
      <c r="U459" s="24"/>
      <c r="V459" s="24"/>
      <c r="W459" s="24"/>
      <c r="X459" s="24"/>
      <c r="Y459" s="24"/>
      <c r="Z459" s="24">
        <v>5600</v>
      </c>
      <c r="AA459" s="24"/>
      <c r="AB459" s="24"/>
      <c r="AC459" s="24"/>
      <c r="AD459" s="24">
        <v>-50</v>
      </c>
      <c r="AE459" s="24"/>
      <c r="AF459" s="24"/>
      <c r="AG459" s="24"/>
      <c r="AH459" s="24"/>
      <c r="AI459" s="23"/>
      <c r="AJ459" s="23"/>
      <c r="AK459" s="23"/>
      <c r="AL459" s="23"/>
      <c r="AM459" s="23"/>
      <c r="AN459" s="23"/>
      <c r="AO459" s="23"/>
      <c r="AP459" s="23"/>
      <c r="AQ459" s="23"/>
      <c r="AR459" s="23"/>
      <c r="AS459" s="23"/>
      <c r="AT459" s="17"/>
      <c r="AU459" s="17"/>
      <c r="AV459" s="17"/>
      <c r="AW459" s="17"/>
      <c r="AX459" s="17"/>
      <c r="AY459" s="17"/>
      <c r="AZ459" s="17"/>
      <c r="BA459" s="17"/>
      <c r="BB459" s="17"/>
    </row>
    <row r="460" spans="1:54" ht="22.5" customHeight="1">
      <c r="A460" s="21"/>
      <c r="B460" s="21"/>
      <c r="C460" s="21"/>
      <c r="D460" s="22"/>
      <c r="E460" s="22"/>
      <c r="F460" s="22"/>
      <c r="G460" s="22"/>
      <c r="H460" s="22"/>
      <c r="I460" s="25" t="s">
        <v>344</v>
      </c>
      <c r="J460" s="25"/>
      <c r="K460" s="25"/>
      <c r="L460" s="25"/>
      <c r="M460" s="25"/>
      <c r="N460" s="26"/>
      <c r="O460" s="26"/>
      <c r="P460" s="26"/>
      <c r="Q460" s="26"/>
      <c r="R460" s="26"/>
      <c r="S460" s="26"/>
      <c r="T460" s="24">
        <v>4800</v>
      </c>
      <c r="U460" s="24"/>
      <c r="V460" s="24"/>
      <c r="W460" s="24"/>
      <c r="X460" s="24"/>
      <c r="Y460" s="24"/>
      <c r="Z460" s="24">
        <v>4800</v>
      </c>
      <c r="AA460" s="24"/>
      <c r="AB460" s="24"/>
      <c r="AC460" s="24"/>
      <c r="AD460" s="24">
        <v>0</v>
      </c>
      <c r="AE460" s="24"/>
      <c r="AF460" s="24"/>
      <c r="AG460" s="24"/>
      <c r="AH460" s="24"/>
      <c r="AI460" s="23"/>
      <c r="AJ460" s="23"/>
      <c r="AK460" s="23"/>
      <c r="AL460" s="23"/>
      <c r="AM460" s="23"/>
      <c r="AN460" s="23"/>
      <c r="AO460" s="23"/>
      <c r="AP460" s="23"/>
      <c r="AQ460" s="23"/>
      <c r="AR460" s="23"/>
      <c r="AS460" s="23"/>
      <c r="AT460" s="17"/>
      <c r="AU460" s="17"/>
      <c r="AV460" s="17"/>
      <c r="AW460" s="17"/>
      <c r="AX460" s="17"/>
      <c r="AY460" s="17"/>
      <c r="AZ460" s="17"/>
      <c r="BA460" s="17"/>
      <c r="BB460" s="17"/>
    </row>
    <row r="461" spans="1:54" ht="22.5" customHeight="1">
      <c r="A461" s="21"/>
      <c r="B461" s="21"/>
      <c r="C461" s="21"/>
      <c r="D461" s="22"/>
      <c r="E461" s="22"/>
      <c r="F461" s="22"/>
      <c r="G461" s="22"/>
      <c r="H461" s="22"/>
      <c r="I461" s="22"/>
      <c r="J461" s="22"/>
      <c r="K461" s="22"/>
      <c r="L461" s="22"/>
      <c r="M461" s="22"/>
      <c r="N461" s="23" t="s">
        <v>273</v>
      </c>
      <c r="O461" s="23"/>
      <c r="P461" s="23"/>
      <c r="Q461" s="23"/>
      <c r="R461" s="23"/>
      <c r="S461" s="23"/>
      <c r="T461" s="24">
        <v>4800</v>
      </c>
      <c r="U461" s="24"/>
      <c r="V461" s="24"/>
      <c r="W461" s="24"/>
      <c r="X461" s="24"/>
      <c r="Y461" s="24"/>
      <c r="Z461" s="24">
        <v>4800</v>
      </c>
      <c r="AA461" s="24"/>
      <c r="AB461" s="24"/>
      <c r="AC461" s="24"/>
      <c r="AD461" s="24">
        <v>0</v>
      </c>
      <c r="AE461" s="24"/>
      <c r="AF461" s="24"/>
      <c r="AG461" s="24"/>
      <c r="AH461" s="24"/>
      <c r="AI461" s="23" t="s">
        <v>148</v>
      </c>
      <c r="AJ461" s="23"/>
      <c r="AK461" s="23"/>
      <c r="AL461" s="23"/>
      <c r="AM461" s="23"/>
      <c r="AN461" s="23"/>
      <c r="AO461" s="23"/>
      <c r="AP461" s="23"/>
      <c r="AQ461" s="23"/>
      <c r="AR461" s="23"/>
      <c r="AS461" s="23"/>
      <c r="AT461" s="17"/>
      <c r="AU461" s="17"/>
      <c r="AV461" s="17"/>
      <c r="AW461" s="17"/>
      <c r="AX461" s="17"/>
      <c r="AY461" s="17"/>
      <c r="AZ461" s="17"/>
      <c r="BA461" s="17"/>
      <c r="BB461" s="17"/>
    </row>
    <row r="462" spans="1:54" ht="22.5" customHeight="1">
      <c r="A462" s="21"/>
      <c r="B462" s="21"/>
      <c r="C462" s="21"/>
      <c r="D462" s="22"/>
      <c r="E462" s="22"/>
      <c r="F462" s="22"/>
      <c r="G462" s="22"/>
      <c r="H462" s="22"/>
      <c r="I462" s="25" t="s">
        <v>274</v>
      </c>
      <c r="J462" s="25"/>
      <c r="K462" s="25"/>
      <c r="L462" s="25"/>
      <c r="M462" s="25"/>
      <c r="N462" s="26"/>
      <c r="O462" s="26"/>
      <c r="P462" s="26"/>
      <c r="Q462" s="26"/>
      <c r="R462" s="26"/>
      <c r="S462" s="26"/>
      <c r="T462" s="24">
        <v>250</v>
      </c>
      <c r="U462" s="24"/>
      <c r="V462" s="24"/>
      <c r="W462" s="24"/>
      <c r="X462" s="24"/>
      <c r="Y462" s="24"/>
      <c r="Z462" s="24">
        <v>300</v>
      </c>
      <c r="AA462" s="24"/>
      <c r="AB462" s="24"/>
      <c r="AC462" s="24"/>
      <c r="AD462" s="24">
        <v>-50</v>
      </c>
      <c r="AE462" s="24"/>
      <c r="AF462" s="24"/>
      <c r="AG462" s="24"/>
      <c r="AH462" s="24"/>
      <c r="AI462" s="23"/>
      <c r="AJ462" s="23"/>
      <c r="AK462" s="23"/>
      <c r="AL462" s="23"/>
      <c r="AM462" s="23"/>
      <c r="AN462" s="23"/>
      <c r="AO462" s="23"/>
      <c r="AP462" s="23"/>
      <c r="AQ462" s="23"/>
      <c r="AR462" s="23"/>
      <c r="AS462" s="23"/>
      <c r="AT462" s="17"/>
      <c r="AU462" s="17"/>
      <c r="AV462" s="17"/>
      <c r="AW462" s="17"/>
      <c r="AX462" s="17"/>
      <c r="AY462" s="17"/>
      <c r="AZ462" s="17"/>
      <c r="BA462" s="17"/>
      <c r="BB462" s="17"/>
    </row>
    <row r="463" spans="1:54" ht="22.5" customHeight="1">
      <c r="A463" s="21"/>
      <c r="B463" s="21"/>
      <c r="C463" s="21"/>
      <c r="D463" s="22"/>
      <c r="E463" s="22"/>
      <c r="F463" s="22"/>
      <c r="G463" s="22"/>
      <c r="H463" s="22"/>
      <c r="I463" s="22"/>
      <c r="J463" s="22"/>
      <c r="K463" s="22"/>
      <c r="L463" s="22"/>
      <c r="M463" s="22"/>
      <c r="N463" s="23" t="s">
        <v>145</v>
      </c>
      <c r="O463" s="23"/>
      <c r="P463" s="23"/>
      <c r="Q463" s="23"/>
      <c r="R463" s="23"/>
      <c r="S463" s="23"/>
      <c r="T463" s="24">
        <v>250</v>
      </c>
      <c r="U463" s="24"/>
      <c r="V463" s="24"/>
      <c r="W463" s="24"/>
      <c r="X463" s="24"/>
      <c r="Y463" s="24"/>
      <c r="Z463" s="24">
        <v>300</v>
      </c>
      <c r="AA463" s="24"/>
      <c r="AB463" s="24"/>
      <c r="AC463" s="24"/>
      <c r="AD463" s="24">
        <v>-50</v>
      </c>
      <c r="AE463" s="24"/>
      <c r="AF463" s="24"/>
      <c r="AG463" s="24"/>
      <c r="AH463" s="24"/>
      <c r="AI463" s="23" t="s">
        <v>345</v>
      </c>
      <c r="AJ463" s="23"/>
      <c r="AK463" s="23"/>
      <c r="AL463" s="23"/>
      <c r="AM463" s="23"/>
      <c r="AN463" s="23"/>
      <c r="AO463" s="23"/>
      <c r="AP463" s="23"/>
      <c r="AQ463" s="23"/>
      <c r="AR463" s="23"/>
      <c r="AS463" s="23"/>
      <c r="AT463" s="29">
        <v>-50000</v>
      </c>
      <c r="AU463" s="29"/>
      <c r="AV463" s="29"/>
      <c r="AW463" s="29"/>
      <c r="AX463" s="29"/>
      <c r="AY463" s="29"/>
      <c r="AZ463" s="29"/>
      <c r="BA463" s="29"/>
      <c r="BB463" s="29"/>
    </row>
    <row r="464" spans="1:54" ht="22.5" customHeight="1">
      <c r="A464" s="21"/>
      <c r="B464" s="21"/>
      <c r="C464" s="21"/>
      <c r="D464" s="22"/>
      <c r="E464" s="22"/>
      <c r="F464" s="22"/>
      <c r="G464" s="22"/>
      <c r="H464" s="22"/>
      <c r="I464" s="25" t="s">
        <v>346</v>
      </c>
      <c r="J464" s="25"/>
      <c r="K464" s="25"/>
      <c r="L464" s="25"/>
      <c r="M464" s="25"/>
      <c r="N464" s="26"/>
      <c r="O464" s="26"/>
      <c r="P464" s="26"/>
      <c r="Q464" s="26"/>
      <c r="R464" s="26"/>
      <c r="S464" s="26"/>
      <c r="T464" s="24">
        <v>500</v>
      </c>
      <c r="U464" s="24"/>
      <c r="V464" s="24"/>
      <c r="W464" s="24"/>
      <c r="X464" s="24"/>
      <c r="Y464" s="24"/>
      <c r="Z464" s="24">
        <v>500</v>
      </c>
      <c r="AA464" s="24"/>
      <c r="AB464" s="24"/>
      <c r="AC464" s="24"/>
      <c r="AD464" s="24">
        <v>0</v>
      </c>
      <c r="AE464" s="24"/>
      <c r="AF464" s="24"/>
      <c r="AG464" s="24"/>
      <c r="AH464" s="24"/>
      <c r="AI464" s="23"/>
      <c r="AJ464" s="23"/>
      <c r="AK464" s="23"/>
      <c r="AL464" s="23"/>
      <c r="AM464" s="23"/>
      <c r="AN464" s="23"/>
      <c r="AO464" s="23"/>
      <c r="AP464" s="23"/>
      <c r="AQ464" s="23"/>
      <c r="AR464" s="23"/>
      <c r="AS464" s="23"/>
      <c r="AT464" s="17"/>
      <c r="AU464" s="17"/>
      <c r="AV464" s="17"/>
      <c r="AW464" s="17"/>
      <c r="AX464" s="17"/>
      <c r="AY464" s="17"/>
      <c r="AZ464" s="17"/>
      <c r="BA464" s="17"/>
      <c r="BB464" s="17"/>
    </row>
    <row r="465" spans="1:54" ht="22.5" customHeight="1">
      <c r="A465" s="21"/>
      <c r="B465" s="21"/>
      <c r="C465" s="21"/>
      <c r="D465" s="22"/>
      <c r="E465" s="22"/>
      <c r="F465" s="22"/>
      <c r="G465" s="22"/>
      <c r="H465" s="22"/>
      <c r="I465" s="22"/>
      <c r="J465" s="22"/>
      <c r="K465" s="22"/>
      <c r="L465" s="22"/>
      <c r="M465" s="22"/>
      <c r="N465" s="23" t="s">
        <v>145</v>
      </c>
      <c r="O465" s="23"/>
      <c r="P465" s="23"/>
      <c r="Q465" s="23"/>
      <c r="R465" s="23"/>
      <c r="S465" s="23"/>
      <c r="T465" s="24">
        <v>500</v>
      </c>
      <c r="U465" s="24"/>
      <c r="V465" s="24"/>
      <c r="W465" s="24"/>
      <c r="X465" s="24"/>
      <c r="Y465" s="24"/>
      <c r="Z465" s="24">
        <v>500</v>
      </c>
      <c r="AA465" s="24"/>
      <c r="AB465" s="24"/>
      <c r="AC465" s="24"/>
      <c r="AD465" s="24">
        <v>0</v>
      </c>
      <c r="AE465" s="24"/>
      <c r="AF465" s="24"/>
      <c r="AG465" s="24"/>
      <c r="AH465" s="24"/>
      <c r="AI465" s="23" t="s">
        <v>347</v>
      </c>
      <c r="AJ465" s="23"/>
      <c r="AK465" s="23"/>
      <c r="AL465" s="23"/>
      <c r="AM465" s="23"/>
      <c r="AN465" s="23"/>
      <c r="AO465" s="23"/>
      <c r="AP465" s="23"/>
      <c r="AQ465" s="23"/>
      <c r="AR465" s="23"/>
      <c r="AS465" s="23"/>
      <c r="AT465" s="29">
        <v>-118000</v>
      </c>
      <c r="AU465" s="29"/>
      <c r="AV465" s="29"/>
      <c r="AW465" s="29"/>
      <c r="AX465" s="29"/>
      <c r="AY465" s="29"/>
      <c r="AZ465" s="29"/>
      <c r="BA465" s="29"/>
      <c r="BB465" s="29"/>
    </row>
    <row r="466" spans="1:54" ht="22.5" customHeight="1">
      <c r="A466" s="21"/>
      <c r="B466" s="21"/>
      <c r="C466" s="21"/>
      <c r="D466" s="22"/>
      <c r="E466" s="22"/>
      <c r="F466" s="22"/>
      <c r="G466" s="22"/>
      <c r="H466" s="22"/>
      <c r="I466" s="22"/>
      <c r="J466" s="22"/>
      <c r="K466" s="22"/>
      <c r="L466" s="22"/>
      <c r="M466" s="22"/>
      <c r="N466" s="30"/>
      <c r="O466" s="30"/>
      <c r="P466" s="30"/>
      <c r="Q466" s="30"/>
      <c r="R466" s="30"/>
      <c r="S466" s="30"/>
      <c r="T466" s="31"/>
      <c r="U466" s="31"/>
      <c r="V466" s="31"/>
      <c r="W466" s="31"/>
      <c r="X466" s="31"/>
      <c r="Y466" s="31"/>
      <c r="Z466" s="31"/>
      <c r="AA466" s="31"/>
      <c r="AB466" s="31"/>
      <c r="AC466" s="31"/>
      <c r="AD466" s="31"/>
      <c r="AE466" s="31"/>
      <c r="AF466" s="31"/>
      <c r="AG466" s="31"/>
      <c r="AH466" s="31"/>
      <c r="AI466" s="23" t="s">
        <v>348</v>
      </c>
      <c r="AJ466" s="23"/>
      <c r="AK466" s="23"/>
      <c r="AL466" s="23"/>
      <c r="AM466" s="23"/>
      <c r="AN466" s="23"/>
      <c r="AO466" s="23"/>
      <c r="AP466" s="23"/>
      <c r="AQ466" s="23"/>
      <c r="AR466" s="23"/>
      <c r="AS466" s="23"/>
      <c r="AT466" s="29">
        <v>118000</v>
      </c>
      <c r="AU466" s="29"/>
      <c r="AV466" s="29"/>
      <c r="AW466" s="29"/>
      <c r="AX466" s="29"/>
      <c r="AY466" s="29"/>
      <c r="AZ466" s="29"/>
      <c r="BA466" s="29"/>
      <c r="BB466" s="29"/>
    </row>
    <row r="467" spans="1:54" ht="22.5" customHeight="1">
      <c r="A467" s="27"/>
      <c r="B467" s="27"/>
      <c r="C467" s="27"/>
      <c r="D467" s="25" t="s">
        <v>349</v>
      </c>
      <c r="E467" s="25"/>
      <c r="F467" s="28"/>
      <c r="G467" s="28"/>
      <c r="H467" s="28"/>
      <c r="I467" s="28"/>
      <c r="J467" s="28"/>
      <c r="K467" s="28"/>
      <c r="L467" s="28"/>
      <c r="M467" s="28"/>
      <c r="N467" s="26"/>
      <c r="O467" s="26"/>
      <c r="P467" s="26"/>
      <c r="Q467" s="26"/>
      <c r="R467" s="26"/>
      <c r="S467" s="26"/>
      <c r="T467" s="24">
        <v>16021</v>
      </c>
      <c r="U467" s="24"/>
      <c r="V467" s="24"/>
      <c r="W467" s="24"/>
      <c r="X467" s="24"/>
      <c r="Y467" s="24"/>
      <c r="Z467" s="24">
        <v>16050</v>
      </c>
      <c r="AA467" s="24"/>
      <c r="AB467" s="24"/>
      <c r="AC467" s="24"/>
      <c r="AD467" s="24">
        <v>-29</v>
      </c>
      <c r="AE467" s="24"/>
      <c r="AF467" s="24"/>
      <c r="AG467" s="24"/>
      <c r="AH467" s="24"/>
      <c r="AI467" s="23"/>
      <c r="AJ467" s="23"/>
      <c r="AK467" s="23"/>
      <c r="AL467" s="23"/>
      <c r="AM467" s="23"/>
      <c r="AN467" s="23"/>
      <c r="AO467" s="23"/>
      <c r="AP467" s="23"/>
      <c r="AQ467" s="23"/>
      <c r="AR467" s="23"/>
      <c r="AS467" s="23"/>
      <c r="AT467" s="17"/>
      <c r="AU467" s="17"/>
      <c r="AV467" s="17"/>
      <c r="AW467" s="17"/>
      <c r="AX467" s="17"/>
      <c r="AY467" s="17"/>
      <c r="AZ467" s="17"/>
      <c r="BA467" s="17"/>
      <c r="BB467" s="17"/>
    </row>
    <row r="468" spans="1:54" ht="22.5" customHeight="1">
      <c r="A468" s="21"/>
      <c r="B468" s="21"/>
      <c r="C468" s="21"/>
      <c r="D468" s="27"/>
      <c r="E468" s="27"/>
      <c r="F468" s="25" t="s">
        <v>350</v>
      </c>
      <c r="G468" s="25"/>
      <c r="H468" s="25"/>
      <c r="I468" s="28"/>
      <c r="J468" s="28"/>
      <c r="K468" s="28"/>
      <c r="L468" s="28"/>
      <c r="M468" s="28"/>
      <c r="N468" s="26"/>
      <c r="O468" s="26"/>
      <c r="P468" s="26"/>
      <c r="Q468" s="26"/>
      <c r="R468" s="26"/>
      <c r="S468" s="26"/>
      <c r="T468" s="24">
        <v>8021</v>
      </c>
      <c r="U468" s="24"/>
      <c r="V468" s="24"/>
      <c r="W468" s="24"/>
      <c r="X468" s="24"/>
      <c r="Y468" s="24"/>
      <c r="Z468" s="24">
        <v>8050</v>
      </c>
      <c r="AA468" s="24"/>
      <c r="AB468" s="24"/>
      <c r="AC468" s="24"/>
      <c r="AD468" s="24">
        <v>-29</v>
      </c>
      <c r="AE468" s="24"/>
      <c r="AF468" s="24"/>
      <c r="AG468" s="24"/>
      <c r="AH468" s="24"/>
      <c r="AI468" s="23"/>
      <c r="AJ468" s="23"/>
      <c r="AK468" s="23"/>
      <c r="AL468" s="23"/>
      <c r="AM468" s="23"/>
      <c r="AN468" s="23"/>
      <c r="AO468" s="23"/>
      <c r="AP468" s="23"/>
      <c r="AQ468" s="23"/>
      <c r="AR468" s="23"/>
      <c r="AS468" s="23"/>
      <c r="AT468" s="17"/>
      <c r="AU468" s="17"/>
      <c r="AV468" s="17"/>
      <c r="AW468" s="17"/>
      <c r="AX468" s="17"/>
      <c r="AY468" s="17"/>
      <c r="AZ468" s="17"/>
      <c r="BA468" s="17"/>
      <c r="BB468" s="17"/>
    </row>
    <row r="469" spans="1:54" ht="22.5" customHeight="1">
      <c r="A469" s="21"/>
      <c r="B469" s="21"/>
      <c r="C469" s="21"/>
      <c r="D469" s="22"/>
      <c r="E469" s="22"/>
      <c r="F469" s="22"/>
      <c r="G469" s="22"/>
      <c r="H469" s="22"/>
      <c r="I469" s="25" t="s">
        <v>351</v>
      </c>
      <c r="J469" s="25"/>
      <c r="K469" s="25"/>
      <c r="L469" s="25"/>
      <c r="M469" s="25"/>
      <c r="N469" s="26"/>
      <c r="O469" s="26"/>
      <c r="P469" s="26"/>
      <c r="Q469" s="26"/>
      <c r="R469" s="26"/>
      <c r="S469" s="26"/>
      <c r="T469" s="24">
        <v>21</v>
      </c>
      <c r="U469" s="24"/>
      <c r="V469" s="24"/>
      <c r="W469" s="24"/>
      <c r="X469" s="24"/>
      <c r="Y469" s="24"/>
      <c r="Z469" s="24">
        <v>50</v>
      </c>
      <c r="AA469" s="24"/>
      <c r="AB469" s="24"/>
      <c r="AC469" s="24"/>
      <c r="AD469" s="24">
        <v>-29</v>
      </c>
      <c r="AE469" s="24"/>
      <c r="AF469" s="24"/>
      <c r="AG469" s="24"/>
      <c r="AH469" s="24"/>
      <c r="AI469" s="23"/>
      <c r="AJ469" s="23"/>
      <c r="AK469" s="23"/>
      <c r="AL469" s="23"/>
      <c r="AM469" s="23"/>
      <c r="AN469" s="23"/>
      <c r="AO469" s="23"/>
      <c r="AP469" s="23"/>
      <c r="AQ469" s="23"/>
      <c r="AR469" s="23"/>
      <c r="AS469" s="23"/>
      <c r="AT469" s="17"/>
      <c r="AU469" s="17"/>
      <c r="AV469" s="17"/>
      <c r="AW469" s="17"/>
      <c r="AX469" s="17"/>
      <c r="AY469" s="17"/>
      <c r="AZ469" s="17"/>
      <c r="BA469" s="17"/>
      <c r="BB469" s="17"/>
    </row>
    <row r="470" spans="1:54" ht="22.5" customHeight="1">
      <c r="A470" s="21"/>
      <c r="B470" s="21"/>
      <c r="C470" s="21"/>
      <c r="D470" s="22"/>
      <c r="E470" s="22"/>
      <c r="F470" s="22"/>
      <c r="G470" s="22"/>
      <c r="H470" s="22"/>
      <c r="I470" s="22"/>
      <c r="J470" s="22"/>
      <c r="K470" s="22"/>
      <c r="L470" s="22"/>
      <c r="M470" s="22"/>
      <c r="N470" s="23" t="s">
        <v>138</v>
      </c>
      <c r="O470" s="23"/>
      <c r="P470" s="23"/>
      <c r="Q470" s="23"/>
      <c r="R470" s="23"/>
      <c r="S470" s="23"/>
      <c r="T470" s="24">
        <v>21</v>
      </c>
      <c r="U470" s="24"/>
      <c r="V470" s="24"/>
      <c r="W470" s="24"/>
      <c r="X470" s="24"/>
      <c r="Y470" s="24"/>
      <c r="Z470" s="24">
        <v>50</v>
      </c>
      <c r="AA470" s="24"/>
      <c r="AB470" s="24"/>
      <c r="AC470" s="24"/>
      <c r="AD470" s="24">
        <v>-29</v>
      </c>
      <c r="AE470" s="24"/>
      <c r="AF470" s="24"/>
      <c r="AG470" s="24"/>
      <c r="AH470" s="24"/>
      <c r="AI470" s="23" t="s">
        <v>352</v>
      </c>
      <c r="AJ470" s="23"/>
      <c r="AK470" s="23"/>
      <c r="AL470" s="23"/>
      <c r="AM470" s="23"/>
      <c r="AN470" s="23"/>
      <c r="AO470" s="23"/>
      <c r="AP470" s="23"/>
      <c r="AQ470" s="23"/>
      <c r="AR470" s="23"/>
      <c r="AS470" s="23"/>
      <c r="AT470" s="29">
        <v>-29000</v>
      </c>
      <c r="AU470" s="29"/>
      <c r="AV470" s="29"/>
      <c r="AW470" s="29"/>
      <c r="AX470" s="29"/>
      <c r="AY470" s="29"/>
      <c r="AZ470" s="29"/>
      <c r="BA470" s="29"/>
      <c r="BB470" s="29"/>
    </row>
    <row r="471" spans="1:54" ht="22.5" customHeight="1">
      <c r="A471" s="21"/>
      <c r="B471" s="21"/>
      <c r="C471" s="21"/>
      <c r="D471" s="22"/>
      <c r="E471" s="22"/>
      <c r="F471" s="22"/>
      <c r="G471" s="22"/>
      <c r="H471" s="22"/>
      <c r="I471" s="25" t="s">
        <v>353</v>
      </c>
      <c r="J471" s="25"/>
      <c r="K471" s="25"/>
      <c r="L471" s="25"/>
      <c r="M471" s="25"/>
      <c r="N471" s="26"/>
      <c r="O471" s="26"/>
      <c r="P471" s="26"/>
      <c r="Q471" s="26"/>
      <c r="R471" s="26"/>
      <c r="S471" s="26"/>
      <c r="T471" s="24">
        <v>5000</v>
      </c>
      <c r="U471" s="24"/>
      <c r="V471" s="24"/>
      <c r="W471" s="24"/>
      <c r="X471" s="24"/>
      <c r="Y471" s="24"/>
      <c r="Z471" s="24">
        <v>5000</v>
      </c>
      <c r="AA471" s="24"/>
      <c r="AB471" s="24"/>
      <c r="AC471" s="24"/>
      <c r="AD471" s="24">
        <v>0</v>
      </c>
      <c r="AE471" s="24"/>
      <c r="AF471" s="24"/>
      <c r="AG471" s="24"/>
      <c r="AH471" s="24"/>
      <c r="AI471" s="23"/>
      <c r="AJ471" s="23"/>
      <c r="AK471" s="23"/>
      <c r="AL471" s="23"/>
      <c r="AM471" s="23"/>
      <c r="AN471" s="23"/>
      <c r="AO471" s="23"/>
      <c r="AP471" s="23"/>
      <c r="AQ471" s="23"/>
      <c r="AR471" s="23"/>
      <c r="AS471" s="23"/>
      <c r="AT471" s="17"/>
      <c r="AU471" s="17"/>
      <c r="AV471" s="17"/>
      <c r="AW471" s="17"/>
      <c r="AX471" s="17"/>
      <c r="AY471" s="17"/>
      <c r="AZ471" s="17"/>
      <c r="BA471" s="17"/>
      <c r="BB471" s="17"/>
    </row>
    <row r="472" spans="1:54" ht="22.5" customHeight="1">
      <c r="A472" s="21"/>
      <c r="B472" s="21"/>
      <c r="C472" s="21"/>
      <c r="D472" s="22"/>
      <c r="E472" s="22"/>
      <c r="F472" s="22"/>
      <c r="G472" s="22"/>
      <c r="H472" s="22"/>
      <c r="I472" s="22"/>
      <c r="J472" s="22"/>
      <c r="K472" s="22"/>
      <c r="L472" s="22"/>
      <c r="M472" s="22"/>
      <c r="N472" s="23" t="s">
        <v>138</v>
      </c>
      <c r="O472" s="23"/>
      <c r="P472" s="23"/>
      <c r="Q472" s="23"/>
      <c r="R472" s="23"/>
      <c r="S472" s="23"/>
      <c r="T472" s="24">
        <v>250</v>
      </c>
      <c r="U472" s="24"/>
      <c r="V472" s="24"/>
      <c r="W472" s="24"/>
      <c r="X472" s="24"/>
      <c r="Y472" s="24"/>
      <c r="Z472" s="24">
        <v>250</v>
      </c>
      <c r="AA472" s="24"/>
      <c r="AB472" s="24"/>
      <c r="AC472" s="24"/>
      <c r="AD472" s="24">
        <v>0</v>
      </c>
      <c r="AE472" s="24"/>
      <c r="AF472" s="24"/>
      <c r="AG472" s="24"/>
      <c r="AH472" s="24"/>
      <c r="AI472" s="23" t="s">
        <v>148</v>
      </c>
      <c r="AJ472" s="23"/>
      <c r="AK472" s="23"/>
      <c r="AL472" s="23"/>
      <c r="AM472" s="23"/>
      <c r="AN472" s="23"/>
      <c r="AO472" s="23"/>
      <c r="AP472" s="23"/>
      <c r="AQ472" s="23"/>
      <c r="AR472" s="23"/>
      <c r="AS472" s="23"/>
      <c r="AT472" s="17"/>
      <c r="AU472" s="17"/>
      <c r="AV472" s="17"/>
      <c r="AW472" s="17"/>
      <c r="AX472" s="17"/>
      <c r="AY472" s="17"/>
      <c r="AZ472" s="17"/>
      <c r="BA472" s="17"/>
      <c r="BB472" s="17"/>
    </row>
    <row r="473" spans="1:54" ht="22.5" customHeight="1">
      <c r="A473" s="21"/>
      <c r="B473" s="21"/>
      <c r="C473" s="21"/>
      <c r="D473" s="22"/>
      <c r="E473" s="22"/>
      <c r="F473" s="22"/>
      <c r="G473" s="22"/>
      <c r="H473" s="22"/>
      <c r="I473" s="22"/>
      <c r="J473" s="22"/>
      <c r="K473" s="22"/>
      <c r="L473" s="22"/>
      <c r="M473" s="22"/>
      <c r="N473" s="23" t="s">
        <v>282</v>
      </c>
      <c r="O473" s="23"/>
      <c r="P473" s="23"/>
      <c r="Q473" s="23"/>
      <c r="R473" s="23"/>
      <c r="S473" s="23"/>
      <c r="T473" s="24">
        <v>4400</v>
      </c>
      <c r="U473" s="24"/>
      <c r="V473" s="24"/>
      <c r="W473" s="24"/>
      <c r="X473" s="24"/>
      <c r="Y473" s="24"/>
      <c r="Z473" s="24">
        <v>4400</v>
      </c>
      <c r="AA473" s="24"/>
      <c r="AB473" s="24"/>
      <c r="AC473" s="24"/>
      <c r="AD473" s="24">
        <v>0</v>
      </c>
      <c r="AE473" s="24"/>
      <c r="AF473" s="24"/>
      <c r="AG473" s="24"/>
      <c r="AH473" s="24"/>
      <c r="AI473" s="23" t="s">
        <v>148</v>
      </c>
      <c r="AJ473" s="23"/>
      <c r="AK473" s="23"/>
      <c r="AL473" s="23"/>
      <c r="AM473" s="23"/>
      <c r="AN473" s="23"/>
      <c r="AO473" s="23"/>
      <c r="AP473" s="23"/>
      <c r="AQ473" s="23"/>
      <c r="AR473" s="23"/>
      <c r="AS473" s="23"/>
      <c r="AT473" s="17"/>
      <c r="AU473" s="17"/>
      <c r="AV473" s="17"/>
      <c r="AW473" s="17"/>
      <c r="AX473" s="17"/>
      <c r="AY473" s="17"/>
      <c r="AZ473" s="17"/>
      <c r="BA473" s="17"/>
      <c r="BB473" s="17"/>
    </row>
    <row r="474" spans="1:54" ht="22.5" customHeight="1">
      <c r="A474" s="21"/>
      <c r="B474" s="21"/>
      <c r="C474" s="21"/>
      <c r="D474" s="22"/>
      <c r="E474" s="22"/>
      <c r="F474" s="22"/>
      <c r="G474" s="22"/>
      <c r="H474" s="22"/>
      <c r="I474" s="22"/>
      <c r="J474" s="22"/>
      <c r="K474" s="22"/>
      <c r="L474" s="22"/>
      <c r="M474" s="22"/>
      <c r="N474" s="23" t="s">
        <v>333</v>
      </c>
      <c r="O474" s="23"/>
      <c r="P474" s="23"/>
      <c r="Q474" s="23"/>
      <c r="R474" s="23"/>
      <c r="S474" s="23"/>
      <c r="T474" s="24">
        <v>350</v>
      </c>
      <c r="U474" s="24"/>
      <c r="V474" s="24"/>
      <c r="W474" s="24"/>
      <c r="X474" s="24"/>
      <c r="Y474" s="24"/>
      <c r="Z474" s="24">
        <v>350</v>
      </c>
      <c r="AA474" s="24"/>
      <c r="AB474" s="24"/>
      <c r="AC474" s="24"/>
      <c r="AD474" s="24">
        <v>0</v>
      </c>
      <c r="AE474" s="24"/>
      <c r="AF474" s="24"/>
      <c r="AG474" s="24"/>
      <c r="AH474" s="24"/>
      <c r="AI474" s="23" t="s">
        <v>148</v>
      </c>
      <c r="AJ474" s="23"/>
      <c r="AK474" s="23"/>
      <c r="AL474" s="23"/>
      <c r="AM474" s="23"/>
      <c r="AN474" s="23"/>
      <c r="AO474" s="23"/>
      <c r="AP474" s="23"/>
      <c r="AQ474" s="23"/>
      <c r="AR474" s="23"/>
      <c r="AS474" s="23"/>
      <c r="AT474" s="17"/>
      <c r="AU474" s="17"/>
      <c r="AV474" s="17"/>
      <c r="AW474" s="17"/>
      <c r="AX474" s="17"/>
      <c r="AY474" s="17"/>
      <c r="AZ474" s="17"/>
      <c r="BA474" s="17"/>
      <c r="BB474" s="17"/>
    </row>
    <row r="475" spans="1:54" ht="22.5" customHeight="1">
      <c r="A475" s="21"/>
      <c r="B475" s="21"/>
      <c r="C475" s="21"/>
      <c r="D475" s="22"/>
      <c r="E475" s="22"/>
      <c r="F475" s="22"/>
      <c r="G475" s="22"/>
      <c r="H475" s="22"/>
      <c r="I475" s="25" t="s">
        <v>354</v>
      </c>
      <c r="J475" s="25"/>
      <c r="K475" s="25"/>
      <c r="L475" s="25"/>
      <c r="M475" s="25"/>
      <c r="N475" s="26"/>
      <c r="O475" s="26"/>
      <c r="P475" s="26"/>
      <c r="Q475" s="26"/>
      <c r="R475" s="26"/>
      <c r="S475" s="26"/>
      <c r="T475" s="24">
        <v>3000</v>
      </c>
      <c r="U475" s="24"/>
      <c r="V475" s="24"/>
      <c r="W475" s="24"/>
      <c r="X475" s="24"/>
      <c r="Y475" s="24"/>
      <c r="Z475" s="24">
        <v>3000</v>
      </c>
      <c r="AA475" s="24"/>
      <c r="AB475" s="24"/>
      <c r="AC475" s="24"/>
      <c r="AD475" s="24">
        <v>0</v>
      </c>
      <c r="AE475" s="24"/>
      <c r="AF475" s="24"/>
      <c r="AG475" s="24"/>
      <c r="AH475" s="24"/>
      <c r="AI475" s="23"/>
      <c r="AJ475" s="23"/>
      <c r="AK475" s="23"/>
      <c r="AL475" s="23"/>
      <c r="AM475" s="23"/>
      <c r="AN475" s="23"/>
      <c r="AO475" s="23"/>
      <c r="AP475" s="23"/>
      <c r="AQ475" s="23"/>
      <c r="AR475" s="23"/>
      <c r="AS475" s="23"/>
      <c r="AT475" s="17"/>
      <c r="AU475" s="17"/>
      <c r="AV475" s="17"/>
      <c r="AW475" s="17"/>
      <c r="AX475" s="17"/>
      <c r="AY475" s="17"/>
      <c r="AZ475" s="17"/>
      <c r="BA475" s="17"/>
      <c r="BB475" s="17"/>
    </row>
    <row r="476" spans="1:54" ht="22.5" customHeight="1">
      <c r="A476" s="21"/>
      <c r="B476" s="21"/>
      <c r="C476" s="21"/>
      <c r="D476" s="22"/>
      <c r="E476" s="22"/>
      <c r="F476" s="22"/>
      <c r="G476" s="22"/>
      <c r="H476" s="22"/>
      <c r="I476" s="22"/>
      <c r="J476" s="22"/>
      <c r="K476" s="22"/>
      <c r="L476" s="22"/>
      <c r="M476" s="22"/>
      <c r="N476" s="23" t="s">
        <v>215</v>
      </c>
      <c r="O476" s="23"/>
      <c r="P476" s="23"/>
      <c r="Q476" s="23"/>
      <c r="R476" s="23"/>
      <c r="S476" s="23"/>
      <c r="T476" s="24">
        <v>385</v>
      </c>
      <c r="U476" s="24"/>
      <c r="V476" s="24"/>
      <c r="W476" s="24"/>
      <c r="X476" s="24"/>
      <c r="Y476" s="24"/>
      <c r="Z476" s="24">
        <v>685</v>
      </c>
      <c r="AA476" s="24"/>
      <c r="AB476" s="24"/>
      <c r="AC476" s="24"/>
      <c r="AD476" s="24">
        <v>-300</v>
      </c>
      <c r="AE476" s="24"/>
      <c r="AF476" s="24"/>
      <c r="AG476" s="24"/>
      <c r="AH476" s="24"/>
      <c r="AI476" s="23" t="s">
        <v>355</v>
      </c>
      <c r="AJ476" s="23"/>
      <c r="AK476" s="23"/>
      <c r="AL476" s="23"/>
      <c r="AM476" s="23"/>
      <c r="AN476" s="23"/>
      <c r="AO476" s="23"/>
      <c r="AP476" s="23"/>
      <c r="AQ476" s="23"/>
      <c r="AR476" s="23"/>
      <c r="AS476" s="23"/>
      <c r="AT476" s="29">
        <v>-300000</v>
      </c>
      <c r="AU476" s="29"/>
      <c r="AV476" s="29"/>
      <c r="AW476" s="29"/>
      <c r="AX476" s="29"/>
      <c r="AY476" s="29"/>
      <c r="AZ476" s="29"/>
      <c r="BA476" s="29"/>
      <c r="BB476" s="29"/>
    </row>
    <row r="477" spans="1:54" ht="22.5" customHeight="1">
      <c r="A477" s="21"/>
      <c r="B477" s="21"/>
      <c r="C477" s="21"/>
      <c r="D477" s="22"/>
      <c r="E477" s="22"/>
      <c r="F477" s="22"/>
      <c r="G477" s="22"/>
      <c r="H477" s="22"/>
      <c r="I477" s="22"/>
      <c r="J477" s="22"/>
      <c r="K477" s="22"/>
      <c r="L477" s="22"/>
      <c r="M477" s="22"/>
      <c r="N477" s="23" t="s">
        <v>217</v>
      </c>
      <c r="O477" s="23"/>
      <c r="P477" s="23"/>
      <c r="Q477" s="23"/>
      <c r="R477" s="23"/>
      <c r="S477" s="23"/>
      <c r="T477" s="24">
        <v>2615</v>
      </c>
      <c r="U477" s="24"/>
      <c r="V477" s="24"/>
      <c r="W477" s="24"/>
      <c r="X477" s="24"/>
      <c r="Y477" s="24"/>
      <c r="Z477" s="24">
        <v>2315</v>
      </c>
      <c r="AA477" s="24"/>
      <c r="AB477" s="24"/>
      <c r="AC477" s="24"/>
      <c r="AD477" s="24">
        <v>300</v>
      </c>
      <c r="AE477" s="24"/>
      <c r="AF477" s="24"/>
      <c r="AG477" s="24"/>
      <c r="AH477" s="24"/>
      <c r="AI477" s="23" t="s">
        <v>356</v>
      </c>
      <c r="AJ477" s="23"/>
      <c r="AK477" s="23"/>
      <c r="AL477" s="23"/>
      <c r="AM477" s="23"/>
      <c r="AN477" s="23"/>
      <c r="AO477" s="23"/>
      <c r="AP477" s="23"/>
      <c r="AQ477" s="23"/>
      <c r="AR477" s="23"/>
      <c r="AS477" s="23"/>
      <c r="AT477" s="29">
        <v>-297000</v>
      </c>
      <c r="AU477" s="29"/>
      <c r="AV477" s="29"/>
      <c r="AW477" s="29"/>
      <c r="AX477" s="29"/>
      <c r="AY477" s="29"/>
      <c r="AZ477" s="29"/>
      <c r="BA477" s="29"/>
      <c r="BB477" s="29"/>
    </row>
    <row r="478" spans="1:54" ht="22.5" customHeight="1">
      <c r="A478" s="21"/>
      <c r="B478" s="21"/>
      <c r="C478" s="21"/>
      <c r="D478" s="22"/>
      <c r="E478" s="22"/>
      <c r="F478" s="22"/>
      <c r="G478" s="22"/>
      <c r="H478" s="22"/>
      <c r="I478" s="22"/>
      <c r="J478" s="22"/>
      <c r="K478" s="22"/>
      <c r="L478" s="22"/>
      <c r="M478" s="22"/>
      <c r="N478" s="30"/>
      <c r="O478" s="30"/>
      <c r="P478" s="30"/>
      <c r="Q478" s="30"/>
      <c r="R478" s="30"/>
      <c r="S478" s="30"/>
      <c r="T478" s="31"/>
      <c r="U478" s="31"/>
      <c r="V478" s="31"/>
      <c r="W478" s="31"/>
      <c r="X478" s="31"/>
      <c r="Y478" s="31"/>
      <c r="Z478" s="31"/>
      <c r="AA478" s="31"/>
      <c r="AB478" s="31"/>
      <c r="AC478" s="31"/>
      <c r="AD478" s="31"/>
      <c r="AE478" s="31"/>
      <c r="AF478" s="31"/>
      <c r="AG478" s="31"/>
      <c r="AH478" s="31"/>
      <c r="AI478" s="23" t="s">
        <v>357</v>
      </c>
      <c r="AJ478" s="23"/>
      <c r="AK478" s="23"/>
      <c r="AL478" s="23"/>
      <c r="AM478" s="23"/>
      <c r="AN478" s="23"/>
      <c r="AO478" s="23"/>
      <c r="AP478" s="23"/>
      <c r="AQ478" s="23"/>
      <c r="AR478" s="23"/>
      <c r="AS478" s="23"/>
      <c r="AT478" s="29">
        <v>-200000</v>
      </c>
      <c r="AU478" s="29"/>
      <c r="AV478" s="29"/>
      <c r="AW478" s="29"/>
      <c r="AX478" s="29"/>
      <c r="AY478" s="29"/>
      <c r="AZ478" s="29"/>
      <c r="BA478" s="29"/>
      <c r="BB478" s="29"/>
    </row>
    <row r="479" ht="1.5" customHeight="1"/>
    <row r="480" ht="24.75" customHeight="1"/>
    <row r="481" ht="1.5" customHeight="1"/>
    <row r="482" ht="5.25" customHeight="1"/>
    <row r="483" spans="1:54" ht="16.5" customHeight="1">
      <c r="A483" s="15" t="s">
        <v>358</v>
      </c>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t="s">
        <v>88</v>
      </c>
      <c r="AJ483" s="15"/>
      <c r="AK483" s="15"/>
      <c r="AL483" s="15"/>
      <c r="AM483" s="15"/>
      <c r="AN483" s="15"/>
      <c r="AO483" s="15"/>
      <c r="AP483" s="15"/>
      <c r="AQ483" s="15"/>
      <c r="AR483" s="15"/>
      <c r="AS483" s="15"/>
      <c r="AT483" s="16" t="s">
        <v>11</v>
      </c>
      <c r="AU483" s="16"/>
      <c r="AV483" s="16"/>
      <c r="AW483" s="16"/>
      <c r="AX483" s="16"/>
      <c r="AY483" s="16"/>
      <c r="AZ483" s="16"/>
      <c r="BA483" s="16"/>
      <c r="BB483" s="16"/>
    </row>
    <row r="484" ht="50.25" customHeight="1"/>
    <row r="485" spans="1:54" ht="31.5" customHeight="1">
      <c r="A485" s="33" t="s">
        <v>118</v>
      </c>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row>
    <row r="486" ht="10.5" customHeight="1"/>
    <row r="487" spans="1:54" ht="16.5" customHeight="1">
      <c r="A487" s="16" t="s">
        <v>58</v>
      </c>
      <c r="B487" s="16"/>
      <c r="C487" s="16"/>
      <c r="D487" s="16"/>
      <c r="E487" s="16"/>
      <c r="F487" s="16"/>
      <c r="G487" s="16"/>
      <c r="H487" s="16"/>
      <c r="I487" s="16"/>
      <c r="J487" s="16"/>
      <c r="K487" s="16"/>
      <c r="L487" s="16"/>
      <c r="M487" s="16"/>
      <c r="N487" s="16" t="s">
        <v>7</v>
      </c>
      <c r="O487" s="16"/>
      <c r="P487" s="16"/>
      <c r="Q487" s="16"/>
      <c r="R487" s="16"/>
      <c r="S487" s="16"/>
      <c r="T487" s="15" t="s">
        <v>23</v>
      </c>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row>
    <row r="488" spans="1:54" ht="22.5" customHeight="1">
      <c r="A488" s="18" t="s">
        <v>119</v>
      </c>
      <c r="B488" s="18"/>
      <c r="C488" s="18"/>
      <c r="D488" s="18"/>
      <c r="E488" s="18"/>
      <c r="F488" s="18"/>
      <c r="G488" s="18"/>
      <c r="H488" s="18"/>
      <c r="I488" s="18"/>
      <c r="J488" s="18"/>
      <c r="K488" s="18"/>
      <c r="L488" s="18"/>
      <c r="M488" s="18"/>
      <c r="N488" s="18"/>
      <c r="O488" s="18"/>
      <c r="P488" s="18"/>
      <c r="Q488" s="18"/>
      <c r="R488" s="18"/>
      <c r="S488" s="18"/>
      <c r="T488" s="34" t="s">
        <v>51</v>
      </c>
      <c r="U488" s="34"/>
      <c r="V488" s="34"/>
      <c r="W488" s="34"/>
      <c r="X488" s="34"/>
      <c r="Y488" s="34"/>
      <c r="Z488" s="34" t="s">
        <v>52</v>
      </c>
      <c r="AA488" s="34"/>
      <c r="AB488" s="34"/>
      <c r="AC488" s="34"/>
      <c r="AD488" s="34" t="s">
        <v>120</v>
      </c>
      <c r="AE488" s="34"/>
      <c r="AF488" s="34"/>
      <c r="AG488" s="34"/>
      <c r="AH488" s="34"/>
      <c r="AI488" s="18" t="s">
        <v>53</v>
      </c>
      <c r="AJ488" s="18"/>
      <c r="AK488" s="18"/>
      <c r="AL488" s="18"/>
      <c r="AM488" s="18"/>
      <c r="AN488" s="18"/>
      <c r="AO488" s="18"/>
      <c r="AP488" s="18"/>
      <c r="AQ488" s="18"/>
      <c r="AR488" s="18"/>
      <c r="AS488" s="18"/>
      <c r="AT488" s="18"/>
      <c r="AU488" s="18"/>
      <c r="AV488" s="18"/>
      <c r="AW488" s="18"/>
      <c r="AX488" s="18"/>
      <c r="AY488" s="18"/>
      <c r="AZ488" s="18"/>
      <c r="BA488" s="18"/>
      <c r="BB488" s="18"/>
    </row>
    <row r="489" spans="1:54" ht="22.5" customHeight="1">
      <c r="A489" s="32" t="s">
        <v>121</v>
      </c>
      <c r="B489" s="32"/>
      <c r="C489" s="32"/>
      <c r="D489" s="32" t="s">
        <v>122</v>
      </c>
      <c r="E489" s="32"/>
      <c r="F489" s="32" t="s">
        <v>123</v>
      </c>
      <c r="G489" s="32"/>
      <c r="H489" s="32"/>
      <c r="I489" s="32" t="s">
        <v>124</v>
      </c>
      <c r="J489" s="32"/>
      <c r="K489" s="32"/>
      <c r="L489" s="32"/>
      <c r="M489" s="32"/>
      <c r="N489" s="32" t="s">
        <v>57</v>
      </c>
      <c r="O489" s="32"/>
      <c r="P489" s="32"/>
      <c r="Q489" s="32"/>
      <c r="R489" s="32"/>
      <c r="S489" s="32"/>
      <c r="T489" s="34"/>
      <c r="U489" s="34"/>
      <c r="V489" s="34"/>
      <c r="W489" s="34"/>
      <c r="X489" s="34"/>
      <c r="Y489" s="34"/>
      <c r="Z489" s="34"/>
      <c r="AA489" s="34"/>
      <c r="AB489" s="34"/>
      <c r="AC489" s="34"/>
      <c r="AD489" s="34"/>
      <c r="AE489" s="34"/>
      <c r="AF489" s="34"/>
      <c r="AG489" s="34"/>
      <c r="AH489" s="34"/>
      <c r="AI489" s="18"/>
      <c r="AJ489" s="18"/>
      <c r="AK489" s="18"/>
      <c r="AL489" s="18"/>
      <c r="AM489" s="18"/>
      <c r="AN489" s="18"/>
      <c r="AO489" s="18"/>
      <c r="AP489" s="18"/>
      <c r="AQ489" s="18"/>
      <c r="AR489" s="18"/>
      <c r="AS489" s="18"/>
      <c r="AT489" s="18"/>
      <c r="AU489" s="18"/>
      <c r="AV489" s="18"/>
      <c r="AW489" s="18"/>
      <c r="AX489" s="18"/>
      <c r="AY489" s="18"/>
      <c r="AZ489" s="18"/>
      <c r="BA489" s="18"/>
      <c r="BB489" s="18"/>
    </row>
    <row r="490" spans="1:54" ht="22.5" customHeight="1">
      <c r="A490" s="21"/>
      <c r="B490" s="21"/>
      <c r="C490" s="21"/>
      <c r="D490" s="22"/>
      <c r="E490" s="22"/>
      <c r="F490" s="22"/>
      <c r="G490" s="22"/>
      <c r="H490" s="22"/>
      <c r="I490" s="22"/>
      <c r="J490" s="22"/>
      <c r="K490" s="22"/>
      <c r="L490" s="22"/>
      <c r="M490" s="22"/>
      <c r="N490" s="30"/>
      <c r="O490" s="30"/>
      <c r="P490" s="30"/>
      <c r="Q490" s="30"/>
      <c r="R490" s="30"/>
      <c r="S490" s="30"/>
      <c r="T490" s="31"/>
      <c r="U490" s="31"/>
      <c r="V490" s="31"/>
      <c r="W490" s="31"/>
      <c r="X490" s="31"/>
      <c r="Y490" s="31"/>
      <c r="Z490" s="31"/>
      <c r="AA490" s="31"/>
      <c r="AB490" s="31"/>
      <c r="AC490" s="31"/>
      <c r="AD490" s="31"/>
      <c r="AE490" s="31"/>
      <c r="AF490" s="31"/>
      <c r="AG490" s="31"/>
      <c r="AH490" s="31"/>
      <c r="AI490" s="23" t="s">
        <v>359</v>
      </c>
      <c r="AJ490" s="23"/>
      <c r="AK490" s="23"/>
      <c r="AL490" s="23"/>
      <c r="AM490" s="23"/>
      <c r="AN490" s="23"/>
      <c r="AO490" s="23"/>
      <c r="AP490" s="23"/>
      <c r="AQ490" s="23"/>
      <c r="AR490" s="23"/>
      <c r="AS490" s="23"/>
      <c r="AT490" s="29">
        <v>797000</v>
      </c>
      <c r="AU490" s="29"/>
      <c r="AV490" s="29"/>
      <c r="AW490" s="29"/>
      <c r="AX490" s="29"/>
      <c r="AY490" s="29"/>
      <c r="AZ490" s="29"/>
      <c r="BA490" s="29"/>
      <c r="BB490" s="29"/>
    </row>
    <row r="491" spans="1:54" ht="22.5" customHeight="1">
      <c r="A491" s="21"/>
      <c r="B491" s="21"/>
      <c r="C491" s="21"/>
      <c r="D491" s="27"/>
      <c r="E491" s="27"/>
      <c r="F491" s="25" t="s">
        <v>360</v>
      </c>
      <c r="G491" s="25"/>
      <c r="H491" s="25"/>
      <c r="I491" s="28"/>
      <c r="J491" s="28"/>
      <c r="K491" s="28"/>
      <c r="L491" s="28"/>
      <c r="M491" s="28"/>
      <c r="N491" s="26"/>
      <c r="O491" s="26"/>
      <c r="P491" s="26"/>
      <c r="Q491" s="26"/>
      <c r="R491" s="26"/>
      <c r="S491" s="26"/>
      <c r="T491" s="24">
        <v>8000</v>
      </c>
      <c r="U491" s="24"/>
      <c r="V491" s="24"/>
      <c r="W491" s="24"/>
      <c r="X491" s="24"/>
      <c r="Y491" s="24"/>
      <c r="Z491" s="24">
        <v>8000</v>
      </c>
      <c r="AA491" s="24"/>
      <c r="AB491" s="24"/>
      <c r="AC491" s="24"/>
      <c r="AD491" s="24">
        <v>0</v>
      </c>
      <c r="AE491" s="24"/>
      <c r="AF491" s="24"/>
      <c r="AG491" s="24"/>
      <c r="AH491" s="24"/>
      <c r="AI491" s="23"/>
      <c r="AJ491" s="23"/>
      <c r="AK491" s="23"/>
      <c r="AL491" s="23"/>
      <c r="AM491" s="23"/>
      <c r="AN491" s="23"/>
      <c r="AO491" s="23"/>
      <c r="AP491" s="23"/>
      <c r="AQ491" s="23"/>
      <c r="AR491" s="23"/>
      <c r="AS491" s="23"/>
      <c r="AT491" s="17"/>
      <c r="AU491" s="17"/>
      <c r="AV491" s="17"/>
      <c r="AW491" s="17"/>
      <c r="AX491" s="17"/>
      <c r="AY491" s="17"/>
      <c r="AZ491" s="17"/>
      <c r="BA491" s="17"/>
      <c r="BB491" s="17"/>
    </row>
    <row r="492" spans="1:54" ht="22.5" customHeight="1">
      <c r="A492" s="21"/>
      <c r="B492" s="21"/>
      <c r="C492" s="21"/>
      <c r="D492" s="22"/>
      <c r="E492" s="22"/>
      <c r="F492" s="22"/>
      <c r="G492" s="22"/>
      <c r="H492" s="22"/>
      <c r="I492" s="25" t="s">
        <v>361</v>
      </c>
      <c r="J492" s="25"/>
      <c r="K492" s="25"/>
      <c r="L492" s="25"/>
      <c r="M492" s="25"/>
      <c r="N492" s="26"/>
      <c r="O492" s="26"/>
      <c r="P492" s="26"/>
      <c r="Q492" s="26"/>
      <c r="R492" s="26"/>
      <c r="S492" s="26"/>
      <c r="T492" s="24">
        <v>4182</v>
      </c>
      <c r="U492" s="24"/>
      <c r="V492" s="24"/>
      <c r="W492" s="24"/>
      <c r="X492" s="24"/>
      <c r="Y492" s="24"/>
      <c r="Z492" s="24">
        <v>3937</v>
      </c>
      <c r="AA492" s="24"/>
      <c r="AB492" s="24"/>
      <c r="AC492" s="24"/>
      <c r="AD492" s="24">
        <v>245</v>
      </c>
      <c r="AE492" s="24"/>
      <c r="AF492" s="24"/>
      <c r="AG492" s="24"/>
      <c r="AH492" s="24"/>
      <c r="AI492" s="23"/>
      <c r="AJ492" s="23"/>
      <c r="AK492" s="23"/>
      <c r="AL492" s="23"/>
      <c r="AM492" s="23"/>
      <c r="AN492" s="23"/>
      <c r="AO492" s="23"/>
      <c r="AP492" s="23"/>
      <c r="AQ492" s="23"/>
      <c r="AR492" s="23"/>
      <c r="AS492" s="23"/>
      <c r="AT492" s="17"/>
      <c r="AU492" s="17"/>
      <c r="AV492" s="17"/>
      <c r="AW492" s="17"/>
      <c r="AX492" s="17"/>
      <c r="AY492" s="17"/>
      <c r="AZ492" s="17"/>
      <c r="BA492" s="17"/>
      <c r="BB492" s="17"/>
    </row>
    <row r="493" spans="1:54" ht="22.5" customHeight="1">
      <c r="A493" s="21"/>
      <c r="B493" s="21"/>
      <c r="C493" s="21"/>
      <c r="D493" s="22"/>
      <c r="E493" s="22"/>
      <c r="F493" s="22"/>
      <c r="G493" s="22"/>
      <c r="H493" s="22"/>
      <c r="I493" s="22"/>
      <c r="J493" s="22"/>
      <c r="K493" s="22"/>
      <c r="L493" s="22"/>
      <c r="M493" s="22"/>
      <c r="N493" s="23" t="s">
        <v>138</v>
      </c>
      <c r="O493" s="23"/>
      <c r="P493" s="23"/>
      <c r="Q493" s="23"/>
      <c r="R493" s="23"/>
      <c r="S493" s="23"/>
      <c r="T493" s="24">
        <v>583</v>
      </c>
      <c r="U493" s="24"/>
      <c r="V493" s="24"/>
      <c r="W493" s="24"/>
      <c r="X493" s="24"/>
      <c r="Y493" s="24"/>
      <c r="Z493" s="24">
        <v>320</v>
      </c>
      <c r="AA493" s="24"/>
      <c r="AB493" s="24"/>
      <c r="AC493" s="24"/>
      <c r="AD493" s="24">
        <v>263</v>
      </c>
      <c r="AE493" s="24"/>
      <c r="AF493" s="24"/>
      <c r="AG493" s="24"/>
      <c r="AH493" s="24"/>
      <c r="AI493" s="23" t="s">
        <v>362</v>
      </c>
      <c r="AJ493" s="23"/>
      <c r="AK493" s="23"/>
      <c r="AL493" s="23"/>
      <c r="AM493" s="23"/>
      <c r="AN493" s="23"/>
      <c r="AO493" s="23"/>
      <c r="AP493" s="23"/>
      <c r="AQ493" s="23"/>
      <c r="AR493" s="23"/>
      <c r="AS493" s="23"/>
      <c r="AT493" s="29">
        <v>263000</v>
      </c>
      <c r="AU493" s="29"/>
      <c r="AV493" s="29"/>
      <c r="AW493" s="29"/>
      <c r="AX493" s="29"/>
      <c r="AY493" s="29"/>
      <c r="AZ493" s="29"/>
      <c r="BA493" s="29"/>
      <c r="BB493" s="29"/>
    </row>
    <row r="494" spans="1:54" ht="22.5" customHeight="1">
      <c r="A494" s="21"/>
      <c r="B494" s="21"/>
      <c r="C494" s="21"/>
      <c r="D494" s="22"/>
      <c r="E494" s="22"/>
      <c r="F494" s="22"/>
      <c r="G494" s="22"/>
      <c r="H494" s="22"/>
      <c r="I494" s="22"/>
      <c r="J494" s="22"/>
      <c r="K494" s="22"/>
      <c r="L494" s="22"/>
      <c r="M494" s="22"/>
      <c r="N494" s="23" t="s">
        <v>282</v>
      </c>
      <c r="O494" s="23"/>
      <c r="P494" s="23"/>
      <c r="Q494" s="23"/>
      <c r="R494" s="23"/>
      <c r="S494" s="23"/>
      <c r="T494" s="24">
        <v>733</v>
      </c>
      <c r="U494" s="24"/>
      <c r="V494" s="24"/>
      <c r="W494" s="24"/>
      <c r="X494" s="24"/>
      <c r="Y494" s="24"/>
      <c r="Z494" s="24">
        <v>733</v>
      </c>
      <c r="AA494" s="24"/>
      <c r="AB494" s="24"/>
      <c r="AC494" s="24"/>
      <c r="AD494" s="24">
        <v>0</v>
      </c>
      <c r="AE494" s="24"/>
      <c r="AF494" s="24"/>
      <c r="AG494" s="24"/>
      <c r="AH494" s="24"/>
      <c r="AI494" s="23" t="s">
        <v>148</v>
      </c>
      <c r="AJ494" s="23"/>
      <c r="AK494" s="23"/>
      <c r="AL494" s="23"/>
      <c r="AM494" s="23"/>
      <c r="AN494" s="23"/>
      <c r="AO494" s="23"/>
      <c r="AP494" s="23"/>
      <c r="AQ494" s="23"/>
      <c r="AR494" s="23"/>
      <c r="AS494" s="23"/>
      <c r="AT494" s="17"/>
      <c r="AU494" s="17"/>
      <c r="AV494" s="17"/>
      <c r="AW494" s="17"/>
      <c r="AX494" s="17"/>
      <c r="AY494" s="17"/>
      <c r="AZ494" s="17"/>
      <c r="BA494" s="17"/>
      <c r="BB494" s="17"/>
    </row>
    <row r="495" spans="1:54" ht="22.5" customHeight="1">
      <c r="A495" s="21"/>
      <c r="B495" s="21"/>
      <c r="C495" s="21"/>
      <c r="D495" s="22"/>
      <c r="E495" s="22"/>
      <c r="F495" s="22"/>
      <c r="G495" s="22"/>
      <c r="H495" s="22"/>
      <c r="I495" s="22"/>
      <c r="J495" s="22"/>
      <c r="K495" s="22"/>
      <c r="L495" s="22"/>
      <c r="M495" s="22"/>
      <c r="N495" s="23" t="s">
        <v>333</v>
      </c>
      <c r="O495" s="23"/>
      <c r="P495" s="23"/>
      <c r="Q495" s="23"/>
      <c r="R495" s="23"/>
      <c r="S495" s="23"/>
      <c r="T495" s="24">
        <v>1599</v>
      </c>
      <c r="U495" s="24"/>
      <c r="V495" s="24"/>
      <c r="W495" s="24"/>
      <c r="X495" s="24"/>
      <c r="Y495" s="24"/>
      <c r="Z495" s="24">
        <v>1617</v>
      </c>
      <c r="AA495" s="24"/>
      <c r="AB495" s="24"/>
      <c r="AC495" s="24"/>
      <c r="AD495" s="24">
        <v>-18</v>
      </c>
      <c r="AE495" s="24"/>
      <c r="AF495" s="24"/>
      <c r="AG495" s="24"/>
      <c r="AH495" s="24"/>
      <c r="AI495" s="23" t="s">
        <v>363</v>
      </c>
      <c r="AJ495" s="23"/>
      <c r="AK495" s="23"/>
      <c r="AL495" s="23"/>
      <c r="AM495" s="23"/>
      <c r="AN495" s="23"/>
      <c r="AO495" s="23"/>
      <c r="AP495" s="23"/>
      <c r="AQ495" s="23"/>
      <c r="AR495" s="23"/>
      <c r="AS495" s="23"/>
      <c r="AT495" s="29">
        <v>-18000</v>
      </c>
      <c r="AU495" s="29"/>
      <c r="AV495" s="29"/>
      <c r="AW495" s="29"/>
      <c r="AX495" s="29"/>
      <c r="AY495" s="29"/>
      <c r="AZ495" s="29"/>
      <c r="BA495" s="29"/>
      <c r="BB495" s="29"/>
    </row>
    <row r="496" spans="1:54" ht="22.5" customHeight="1">
      <c r="A496" s="21"/>
      <c r="B496" s="21"/>
      <c r="C496" s="21"/>
      <c r="D496" s="22"/>
      <c r="E496" s="22"/>
      <c r="F496" s="22"/>
      <c r="G496" s="22"/>
      <c r="H496" s="22"/>
      <c r="I496" s="22"/>
      <c r="J496" s="22"/>
      <c r="K496" s="22"/>
      <c r="L496" s="22"/>
      <c r="M496" s="22"/>
      <c r="N496" s="23" t="s">
        <v>364</v>
      </c>
      <c r="O496" s="23"/>
      <c r="P496" s="23"/>
      <c r="Q496" s="23"/>
      <c r="R496" s="23"/>
      <c r="S496" s="23"/>
      <c r="T496" s="24">
        <v>400</v>
      </c>
      <c r="U496" s="24"/>
      <c r="V496" s="24"/>
      <c r="W496" s="24"/>
      <c r="X496" s="24"/>
      <c r="Y496" s="24"/>
      <c r="Z496" s="24">
        <v>400</v>
      </c>
      <c r="AA496" s="24"/>
      <c r="AB496" s="24"/>
      <c r="AC496" s="24"/>
      <c r="AD496" s="24">
        <v>0</v>
      </c>
      <c r="AE496" s="24"/>
      <c r="AF496" s="24"/>
      <c r="AG496" s="24"/>
      <c r="AH496" s="24"/>
      <c r="AI496" s="23" t="s">
        <v>365</v>
      </c>
      <c r="AJ496" s="23"/>
      <c r="AK496" s="23"/>
      <c r="AL496" s="23"/>
      <c r="AM496" s="23"/>
      <c r="AN496" s="23"/>
      <c r="AO496" s="23"/>
      <c r="AP496" s="23"/>
      <c r="AQ496" s="23"/>
      <c r="AR496" s="23"/>
      <c r="AS496" s="23"/>
      <c r="AT496" s="29">
        <v>-8000</v>
      </c>
      <c r="AU496" s="29"/>
      <c r="AV496" s="29"/>
      <c r="AW496" s="29"/>
      <c r="AX496" s="29"/>
      <c r="AY496" s="29"/>
      <c r="AZ496" s="29"/>
      <c r="BA496" s="29"/>
      <c r="BB496" s="29"/>
    </row>
    <row r="497" spans="1:54" ht="22.5" customHeight="1">
      <c r="A497" s="21"/>
      <c r="B497" s="21"/>
      <c r="C497" s="21"/>
      <c r="D497" s="22"/>
      <c r="E497" s="22"/>
      <c r="F497" s="22"/>
      <c r="G497" s="22"/>
      <c r="H497" s="22"/>
      <c r="I497" s="22"/>
      <c r="J497" s="22"/>
      <c r="K497" s="22"/>
      <c r="L497" s="22"/>
      <c r="M497" s="22"/>
      <c r="N497" s="30"/>
      <c r="O497" s="30"/>
      <c r="P497" s="30"/>
      <c r="Q497" s="30"/>
      <c r="R497" s="30"/>
      <c r="S497" s="30"/>
      <c r="T497" s="31"/>
      <c r="U497" s="31"/>
      <c r="V497" s="31"/>
      <c r="W497" s="31"/>
      <c r="X497" s="31"/>
      <c r="Y497" s="31"/>
      <c r="Z497" s="31"/>
      <c r="AA497" s="31"/>
      <c r="AB497" s="31"/>
      <c r="AC497" s="31"/>
      <c r="AD497" s="31"/>
      <c r="AE497" s="31"/>
      <c r="AF497" s="31"/>
      <c r="AG497" s="31"/>
      <c r="AH497" s="31"/>
      <c r="AI497" s="23" t="s">
        <v>366</v>
      </c>
      <c r="AJ497" s="23"/>
      <c r="AK497" s="23"/>
      <c r="AL497" s="23"/>
      <c r="AM497" s="23"/>
      <c r="AN497" s="23"/>
      <c r="AO497" s="23"/>
      <c r="AP497" s="23"/>
      <c r="AQ497" s="23"/>
      <c r="AR497" s="23"/>
      <c r="AS497" s="23"/>
      <c r="AT497" s="29">
        <v>8000</v>
      </c>
      <c r="AU497" s="29"/>
      <c r="AV497" s="29"/>
      <c r="AW497" s="29"/>
      <c r="AX497" s="29"/>
      <c r="AY497" s="29"/>
      <c r="AZ497" s="29"/>
      <c r="BA497" s="29"/>
      <c r="BB497" s="29"/>
    </row>
    <row r="498" spans="1:54" ht="22.5" customHeight="1">
      <c r="A498" s="21"/>
      <c r="B498" s="21"/>
      <c r="C498" s="21"/>
      <c r="D498" s="22"/>
      <c r="E498" s="22"/>
      <c r="F498" s="22"/>
      <c r="G498" s="22"/>
      <c r="H498" s="22"/>
      <c r="I498" s="22"/>
      <c r="J498" s="22"/>
      <c r="K498" s="22"/>
      <c r="L498" s="22"/>
      <c r="M498" s="22"/>
      <c r="N498" s="23" t="s">
        <v>367</v>
      </c>
      <c r="O498" s="23"/>
      <c r="P498" s="23"/>
      <c r="Q498" s="23"/>
      <c r="R498" s="23"/>
      <c r="S498" s="23"/>
      <c r="T498" s="24">
        <v>867</v>
      </c>
      <c r="U498" s="24"/>
      <c r="V498" s="24"/>
      <c r="W498" s="24"/>
      <c r="X498" s="24"/>
      <c r="Y498" s="24"/>
      <c r="Z498" s="24">
        <v>867</v>
      </c>
      <c r="AA498" s="24"/>
      <c r="AB498" s="24"/>
      <c r="AC498" s="24"/>
      <c r="AD498" s="24">
        <v>0</v>
      </c>
      <c r="AE498" s="24"/>
      <c r="AF498" s="24"/>
      <c r="AG498" s="24"/>
      <c r="AH498" s="24"/>
      <c r="AI498" s="23" t="s">
        <v>148</v>
      </c>
      <c r="AJ498" s="23"/>
      <c r="AK498" s="23"/>
      <c r="AL498" s="23"/>
      <c r="AM498" s="23"/>
      <c r="AN498" s="23"/>
      <c r="AO498" s="23"/>
      <c r="AP498" s="23"/>
      <c r="AQ498" s="23"/>
      <c r="AR498" s="23"/>
      <c r="AS498" s="23"/>
      <c r="AT498" s="17"/>
      <c r="AU498" s="17"/>
      <c r="AV498" s="17"/>
      <c r="AW498" s="17"/>
      <c r="AX498" s="17"/>
      <c r="AY498" s="17"/>
      <c r="AZ498" s="17"/>
      <c r="BA498" s="17"/>
      <c r="BB498" s="17"/>
    </row>
    <row r="499" spans="1:54" ht="22.5" customHeight="1">
      <c r="A499" s="21"/>
      <c r="B499" s="21"/>
      <c r="C499" s="21"/>
      <c r="D499" s="22"/>
      <c r="E499" s="22"/>
      <c r="F499" s="22"/>
      <c r="G499" s="22"/>
      <c r="H499" s="22"/>
      <c r="I499" s="25" t="s">
        <v>368</v>
      </c>
      <c r="J499" s="25"/>
      <c r="K499" s="25"/>
      <c r="L499" s="25"/>
      <c r="M499" s="25"/>
      <c r="N499" s="26"/>
      <c r="O499" s="26"/>
      <c r="P499" s="26"/>
      <c r="Q499" s="26"/>
      <c r="R499" s="26"/>
      <c r="S499" s="26"/>
      <c r="T499" s="24">
        <v>1668</v>
      </c>
      <c r="U499" s="24"/>
      <c r="V499" s="24"/>
      <c r="W499" s="24"/>
      <c r="X499" s="24"/>
      <c r="Y499" s="24"/>
      <c r="Z499" s="24">
        <v>2063</v>
      </c>
      <c r="AA499" s="24"/>
      <c r="AB499" s="24"/>
      <c r="AC499" s="24"/>
      <c r="AD499" s="24">
        <v>-395</v>
      </c>
      <c r="AE499" s="24"/>
      <c r="AF499" s="24"/>
      <c r="AG499" s="24"/>
      <c r="AH499" s="24"/>
      <c r="AI499" s="23"/>
      <c r="AJ499" s="23"/>
      <c r="AK499" s="23"/>
      <c r="AL499" s="23"/>
      <c r="AM499" s="23"/>
      <c r="AN499" s="23"/>
      <c r="AO499" s="23"/>
      <c r="AP499" s="23"/>
      <c r="AQ499" s="23"/>
      <c r="AR499" s="23"/>
      <c r="AS499" s="23"/>
      <c r="AT499" s="17"/>
      <c r="AU499" s="17"/>
      <c r="AV499" s="17"/>
      <c r="AW499" s="17"/>
      <c r="AX499" s="17"/>
      <c r="AY499" s="17"/>
      <c r="AZ499" s="17"/>
      <c r="BA499" s="17"/>
      <c r="BB499" s="17"/>
    </row>
    <row r="500" spans="1:54" ht="22.5" customHeight="1">
      <c r="A500" s="21"/>
      <c r="B500" s="21"/>
      <c r="C500" s="21"/>
      <c r="D500" s="22"/>
      <c r="E500" s="22"/>
      <c r="F500" s="22"/>
      <c r="G500" s="22"/>
      <c r="H500" s="22"/>
      <c r="I500" s="22"/>
      <c r="J500" s="22"/>
      <c r="K500" s="22"/>
      <c r="L500" s="22"/>
      <c r="M500" s="22"/>
      <c r="N500" s="23" t="s">
        <v>138</v>
      </c>
      <c r="O500" s="23"/>
      <c r="P500" s="23"/>
      <c r="Q500" s="23"/>
      <c r="R500" s="23"/>
      <c r="S500" s="23"/>
      <c r="T500" s="24">
        <v>850</v>
      </c>
      <c r="U500" s="24"/>
      <c r="V500" s="24"/>
      <c r="W500" s="24"/>
      <c r="X500" s="24"/>
      <c r="Y500" s="24"/>
      <c r="Z500" s="24">
        <v>1000</v>
      </c>
      <c r="AA500" s="24"/>
      <c r="AB500" s="24"/>
      <c r="AC500" s="24"/>
      <c r="AD500" s="24">
        <v>-150</v>
      </c>
      <c r="AE500" s="24"/>
      <c r="AF500" s="24"/>
      <c r="AG500" s="24"/>
      <c r="AH500" s="24"/>
      <c r="AI500" s="23" t="s">
        <v>369</v>
      </c>
      <c r="AJ500" s="23"/>
      <c r="AK500" s="23"/>
      <c r="AL500" s="23"/>
      <c r="AM500" s="23"/>
      <c r="AN500" s="23"/>
      <c r="AO500" s="23"/>
      <c r="AP500" s="23"/>
      <c r="AQ500" s="23"/>
      <c r="AR500" s="23"/>
      <c r="AS500" s="23"/>
      <c r="AT500" s="29">
        <v>-150000</v>
      </c>
      <c r="AU500" s="29"/>
      <c r="AV500" s="29"/>
      <c r="AW500" s="29"/>
      <c r="AX500" s="29"/>
      <c r="AY500" s="29"/>
      <c r="AZ500" s="29"/>
      <c r="BA500" s="29"/>
      <c r="BB500" s="29"/>
    </row>
    <row r="501" spans="1:54" ht="22.5" customHeight="1">
      <c r="A501" s="21"/>
      <c r="B501" s="21"/>
      <c r="C501" s="21"/>
      <c r="D501" s="22"/>
      <c r="E501" s="22"/>
      <c r="F501" s="22"/>
      <c r="G501" s="22"/>
      <c r="H501" s="22"/>
      <c r="I501" s="22"/>
      <c r="J501" s="22"/>
      <c r="K501" s="22"/>
      <c r="L501" s="22"/>
      <c r="M501" s="22"/>
      <c r="N501" s="23" t="s">
        <v>282</v>
      </c>
      <c r="O501" s="23"/>
      <c r="P501" s="23"/>
      <c r="Q501" s="23"/>
      <c r="R501" s="23"/>
      <c r="S501" s="23"/>
      <c r="T501" s="24">
        <v>455</v>
      </c>
      <c r="U501" s="24"/>
      <c r="V501" s="24"/>
      <c r="W501" s="24"/>
      <c r="X501" s="24"/>
      <c r="Y501" s="24"/>
      <c r="Z501" s="24">
        <v>700</v>
      </c>
      <c r="AA501" s="24"/>
      <c r="AB501" s="24"/>
      <c r="AC501" s="24"/>
      <c r="AD501" s="24">
        <v>-245</v>
      </c>
      <c r="AE501" s="24"/>
      <c r="AF501" s="24"/>
      <c r="AG501" s="24"/>
      <c r="AH501" s="24"/>
      <c r="AI501" s="23" t="s">
        <v>370</v>
      </c>
      <c r="AJ501" s="23"/>
      <c r="AK501" s="23"/>
      <c r="AL501" s="23"/>
      <c r="AM501" s="23"/>
      <c r="AN501" s="23"/>
      <c r="AO501" s="23"/>
      <c r="AP501" s="23"/>
      <c r="AQ501" s="23"/>
      <c r="AR501" s="23"/>
      <c r="AS501" s="23"/>
      <c r="AT501" s="29">
        <v>-245000</v>
      </c>
      <c r="AU501" s="29"/>
      <c r="AV501" s="29"/>
      <c r="AW501" s="29"/>
      <c r="AX501" s="29"/>
      <c r="AY501" s="29"/>
      <c r="AZ501" s="29"/>
      <c r="BA501" s="29"/>
      <c r="BB501" s="29"/>
    </row>
    <row r="502" spans="1:54" ht="22.5" customHeight="1">
      <c r="A502" s="21"/>
      <c r="B502" s="21"/>
      <c r="C502" s="21"/>
      <c r="D502" s="22"/>
      <c r="E502" s="22"/>
      <c r="F502" s="22"/>
      <c r="G502" s="22"/>
      <c r="H502" s="22"/>
      <c r="I502" s="22"/>
      <c r="J502" s="22"/>
      <c r="K502" s="22"/>
      <c r="L502" s="22"/>
      <c r="M502" s="22"/>
      <c r="N502" s="23" t="s">
        <v>333</v>
      </c>
      <c r="O502" s="23"/>
      <c r="P502" s="23"/>
      <c r="Q502" s="23"/>
      <c r="R502" s="23"/>
      <c r="S502" s="23"/>
      <c r="T502" s="24">
        <v>363</v>
      </c>
      <c r="U502" s="24"/>
      <c r="V502" s="24"/>
      <c r="W502" s="24"/>
      <c r="X502" s="24"/>
      <c r="Y502" s="24"/>
      <c r="Z502" s="24">
        <v>363</v>
      </c>
      <c r="AA502" s="24"/>
      <c r="AB502" s="24"/>
      <c r="AC502" s="24"/>
      <c r="AD502" s="24">
        <v>0</v>
      </c>
      <c r="AE502" s="24"/>
      <c r="AF502" s="24"/>
      <c r="AG502" s="24"/>
      <c r="AH502" s="24"/>
      <c r="AI502" s="23" t="s">
        <v>148</v>
      </c>
      <c r="AJ502" s="23"/>
      <c r="AK502" s="23"/>
      <c r="AL502" s="23"/>
      <c r="AM502" s="23"/>
      <c r="AN502" s="23"/>
      <c r="AO502" s="23"/>
      <c r="AP502" s="23"/>
      <c r="AQ502" s="23"/>
      <c r="AR502" s="23"/>
      <c r="AS502" s="23"/>
      <c r="AT502" s="17"/>
      <c r="AU502" s="17"/>
      <c r="AV502" s="17"/>
      <c r="AW502" s="17"/>
      <c r="AX502" s="17"/>
      <c r="AY502" s="17"/>
      <c r="AZ502" s="17"/>
      <c r="BA502" s="17"/>
      <c r="BB502" s="17"/>
    </row>
    <row r="503" spans="1:54" ht="22.5" customHeight="1">
      <c r="A503" s="21"/>
      <c r="B503" s="21"/>
      <c r="C503" s="21"/>
      <c r="D503" s="22"/>
      <c r="E503" s="22"/>
      <c r="F503" s="22"/>
      <c r="G503" s="22"/>
      <c r="H503" s="22"/>
      <c r="I503" s="25" t="s">
        <v>371</v>
      </c>
      <c r="J503" s="25"/>
      <c r="K503" s="25"/>
      <c r="L503" s="25"/>
      <c r="M503" s="25"/>
      <c r="N503" s="26"/>
      <c r="O503" s="26"/>
      <c r="P503" s="26"/>
      <c r="Q503" s="26"/>
      <c r="R503" s="26"/>
      <c r="S503" s="26"/>
      <c r="T503" s="24">
        <v>2150</v>
      </c>
      <c r="U503" s="24"/>
      <c r="V503" s="24"/>
      <c r="W503" s="24"/>
      <c r="X503" s="24"/>
      <c r="Y503" s="24"/>
      <c r="Z503" s="24">
        <v>2000</v>
      </c>
      <c r="AA503" s="24"/>
      <c r="AB503" s="24"/>
      <c r="AC503" s="24"/>
      <c r="AD503" s="24">
        <v>150</v>
      </c>
      <c r="AE503" s="24"/>
      <c r="AF503" s="24"/>
      <c r="AG503" s="24"/>
      <c r="AH503" s="24"/>
      <c r="AI503" s="23"/>
      <c r="AJ503" s="23"/>
      <c r="AK503" s="23"/>
      <c r="AL503" s="23"/>
      <c r="AM503" s="23"/>
      <c r="AN503" s="23"/>
      <c r="AO503" s="23"/>
      <c r="AP503" s="23"/>
      <c r="AQ503" s="23"/>
      <c r="AR503" s="23"/>
      <c r="AS503" s="23"/>
      <c r="AT503" s="17"/>
      <c r="AU503" s="17"/>
      <c r="AV503" s="17"/>
      <c r="AW503" s="17"/>
      <c r="AX503" s="17"/>
      <c r="AY503" s="17"/>
      <c r="AZ503" s="17"/>
      <c r="BA503" s="17"/>
      <c r="BB503" s="17"/>
    </row>
    <row r="504" spans="1:54" ht="22.5" customHeight="1">
      <c r="A504" s="21"/>
      <c r="B504" s="21"/>
      <c r="C504" s="21"/>
      <c r="D504" s="22"/>
      <c r="E504" s="22"/>
      <c r="F504" s="22"/>
      <c r="G504" s="22"/>
      <c r="H504" s="22"/>
      <c r="I504" s="22"/>
      <c r="J504" s="22"/>
      <c r="K504" s="22"/>
      <c r="L504" s="22"/>
      <c r="M504" s="22"/>
      <c r="N504" s="23" t="s">
        <v>138</v>
      </c>
      <c r="O504" s="23"/>
      <c r="P504" s="23"/>
      <c r="Q504" s="23"/>
      <c r="R504" s="23"/>
      <c r="S504" s="23"/>
      <c r="T504" s="24">
        <v>0</v>
      </c>
      <c r="U504" s="24"/>
      <c r="V504" s="24"/>
      <c r="W504" s="24"/>
      <c r="X504" s="24"/>
      <c r="Y504" s="24"/>
      <c r="Z504" s="24">
        <v>0</v>
      </c>
      <c r="AA504" s="24"/>
      <c r="AB504" s="24"/>
      <c r="AC504" s="24"/>
      <c r="AD504" s="24">
        <v>0</v>
      </c>
      <c r="AE504" s="24"/>
      <c r="AF504" s="24"/>
      <c r="AG504" s="24"/>
      <c r="AH504" s="24"/>
      <c r="AI504" s="23" t="s">
        <v>148</v>
      </c>
      <c r="AJ504" s="23"/>
      <c r="AK504" s="23"/>
      <c r="AL504" s="23"/>
      <c r="AM504" s="23"/>
      <c r="AN504" s="23"/>
      <c r="AO504" s="23"/>
      <c r="AP504" s="23"/>
      <c r="AQ504" s="23"/>
      <c r="AR504" s="23"/>
      <c r="AS504" s="23"/>
      <c r="AT504" s="17"/>
      <c r="AU504" s="17"/>
      <c r="AV504" s="17"/>
      <c r="AW504" s="17"/>
      <c r="AX504" s="17"/>
      <c r="AY504" s="17"/>
      <c r="AZ504" s="17"/>
      <c r="BA504" s="17"/>
      <c r="BB504" s="17"/>
    </row>
    <row r="505" spans="1:54" ht="22.5" customHeight="1">
      <c r="A505" s="21"/>
      <c r="B505" s="21"/>
      <c r="C505" s="21"/>
      <c r="D505" s="22"/>
      <c r="E505" s="22"/>
      <c r="F505" s="22"/>
      <c r="G505" s="22"/>
      <c r="H505" s="22"/>
      <c r="I505" s="22"/>
      <c r="J505" s="22"/>
      <c r="K505" s="22"/>
      <c r="L505" s="22"/>
      <c r="M505" s="22"/>
      <c r="N505" s="23" t="s">
        <v>282</v>
      </c>
      <c r="O505" s="23"/>
      <c r="P505" s="23"/>
      <c r="Q505" s="23"/>
      <c r="R505" s="23"/>
      <c r="S505" s="23"/>
      <c r="T505" s="24">
        <v>980</v>
      </c>
      <c r="U505" s="24"/>
      <c r="V505" s="24"/>
      <c r="W505" s="24"/>
      <c r="X505" s="24"/>
      <c r="Y505" s="24"/>
      <c r="Z505" s="24">
        <v>980</v>
      </c>
      <c r="AA505" s="24"/>
      <c r="AB505" s="24"/>
      <c r="AC505" s="24"/>
      <c r="AD505" s="24">
        <v>0</v>
      </c>
      <c r="AE505" s="24"/>
      <c r="AF505" s="24"/>
      <c r="AG505" s="24"/>
      <c r="AH505" s="24"/>
      <c r="AI505" s="23" t="s">
        <v>148</v>
      </c>
      <c r="AJ505" s="23"/>
      <c r="AK505" s="23"/>
      <c r="AL505" s="23"/>
      <c r="AM505" s="23"/>
      <c r="AN505" s="23"/>
      <c r="AO505" s="23"/>
      <c r="AP505" s="23"/>
      <c r="AQ505" s="23"/>
      <c r="AR505" s="23"/>
      <c r="AS505" s="23"/>
      <c r="AT505" s="17"/>
      <c r="AU505" s="17"/>
      <c r="AV505" s="17"/>
      <c r="AW505" s="17"/>
      <c r="AX505" s="17"/>
      <c r="AY505" s="17"/>
      <c r="AZ505" s="17"/>
      <c r="BA505" s="17"/>
      <c r="BB505" s="17"/>
    </row>
    <row r="506" spans="1:54" ht="22.5" customHeight="1">
      <c r="A506" s="21"/>
      <c r="B506" s="21"/>
      <c r="C506" s="21"/>
      <c r="D506" s="22"/>
      <c r="E506" s="22"/>
      <c r="F506" s="22"/>
      <c r="G506" s="22"/>
      <c r="H506" s="22"/>
      <c r="I506" s="22"/>
      <c r="J506" s="22"/>
      <c r="K506" s="22"/>
      <c r="L506" s="22"/>
      <c r="M506" s="22"/>
      <c r="N506" s="23" t="s">
        <v>333</v>
      </c>
      <c r="O506" s="23"/>
      <c r="P506" s="23"/>
      <c r="Q506" s="23"/>
      <c r="R506" s="23"/>
      <c r="S506" s="23"/>
      <c r="T506" s="24">
        <v>1170</v>
      </c>
      <c r="U506" s="24"/>
      <c r="V506" s="24"/>
      <c r="W506" s="24"/>
      <c r="X506" s="24"/>
      <c r="Y506" s="24"/>
      <c r="Z506" s="24">
        <v>1020</v>
      </c>
      <c r="AA506" s="24"/>
      <c r="AB506" s="24"/>
      <c r="AC506" s="24"/>
      <c r="AD506" s="24">
        <v>150</v>
      </c>
      <c r="AE506" s="24"/>
      <c r="AF506" s="24"/>
      <c r="AG506" s="24"/>
      <c r="AH506" s="24"/>
      <c r="AI506" s="23" t="s">
        <v>372</v>
      </c>
      <c r="AJ506" s="23"/>
      <c r="AK506" s="23"/>
      <c r="AL506" s="23"/>
      <c r="AM506" s="23"/>
      <c r="AN506" s="23"/>
      <c r="AO506" s="23"/>
      <c r="AP506" s="23"/>
      <c r="AQ506" s="23"/>
      <c r="AR506" s="23"/>
      <c r="AS506" s="23"/>
      <c r="AT506" s="29">
        <v>150000</v>
      </c>
      <c r="AU506" s="29"/>
      <c r="AV506" s="29"/>
      <c r="AW506" s="29"/>
      <c r="AX506" s="29"/>
      <c r="AY506" s="29"/>
      <c r="AZ506" s="29"/>
      <c r="BA506" s="29"/>
      <c r="BB506" s="29"/>
    </row>
    <row r="507" spans="1:54" ht="22.5" customHeight="1">
      <c r="A507" s="25" t="s">
        <v>373</v>
      </c>
      <c r="B507" s="25"/>
      <c r="C507" s="25"/>
      <c r="D507" s="28"/>
      <c r="E507" s="28"/>
      <c r="F507" s="28"/>
      <c r="G507" s="28"/>
      <c r="H507" s="28"/>
      <c r="I507" s="28"/>
      <c r="J507" s="28"/>
      <c r="K507" s="28"/>
      <c r="L507" s="28"/>
      <c r="M507" s="28"/>
      <c r="N507" s="26"/>
      <c r="O507" s="26"/>
      <c r="P507" s="26"/>
      <c r="Q507" s="26"/>
      <c r="R507" s="26"/>
      <c r="S507" s="26"/>
      <c r="T507" s="24">
        <v>67392</v>
      </c>
      <c r="U507" s="24"/>
      <c r="V507" s="24"/>
      <c r="W507" s="24"/>
      <c r="X507" s="24"/>
      <c r="Y507" s="24"/>
      <c r="Z507" s="24">
        <v>69009</v>
      </c>
      <c r="AA507" s="24"/>
      <c r="AB507" s="24"/>
      <c r="AC507" s="24"/>
      <c r="AD507" s="24">
        <v>-1617</v>
      </c>
      <c r="AE507" s="24"/>
      <c r="AF507" s="24"/>
      <c r="AG507" s="24"/>
      <c r="AH507" s="24"/>
      <c r="AI507" s="23"/>
      <c r="AJ507" s="23"/>
      <c r="AK507" s="23"/>
      <c r="AL507" s="23"/>
      <c r="AM507" s="23"/>
      <c r="AN507" s="23"/>
      <c r="AO507" s="23"/>
      <c r="AP507" s="23"/>
      <c r="AQ507" s="23"/>
      <c r="AR507" s="23"/>
      <c r="AS507" s="23"/>
      <c r="AT507" s="17"/>
      <c r="AU507" s="17"/>
      <c r="AV507" s="17"/>
      <c r="AW507" s="17"/>
      <c r="AX507" s="17"/>
      <c r="AY507" s="17"/>
      <c r="AZ507" s="17"/>
      <c r="BA507" s="17"/>
      <c r="BB507" s="17"/>
    </row>
    <row r="508" spans="1:54" ht="22.5" customHeight="1">
      <c r="A508" s="27"/>
      <c r="B508" s="27"/>
      <c r="C508" s="27"/>
      <c r="D508" s="25" t="s">
        <v>374</v>
      </c>
      <c r="E508" s="25"/>
      <c r="F508" s="28"/>
      <c r="G508" s="28"/>
      <c r="H508" s="28"/>
      <c r="I508" s="28"/>
      <c r="J508" s="28"/>
      <c r="K508" s="28"/>
      <c r="L508" s="28"/>
      <c r="M508" s="28"/>
      <c r="N508" s="26"/>
      <c r="O508" s="26"/>
      <c r="P508" s="26"/>
      <c r="Q508" s="26"/>
      <c r="R508" s="26"/>
      <c r="S508" s="26"/>
      <c r="T508" s="24">
        <v>50295</v>
      </c>
      <c r="U508" s="24"/>
      <c r="V508" s="24"/>
      <c r="W508" s="24"/>
      <c r="X508" s="24"/>
      <c r="Y508" s="24"/>
      <c r="Z508" s="24">
        <v>50667</v>
      </c>
      <c r="AA508" s="24"/>
      <c r="AB508" s="24"/>
      <c r="AC508" s="24"/>
      <c r="AD508" s="24">
        <v>-372</v>
      </c>
      <c r="AE508" s="24"/>
      <c r="AF508" s="24"/>
      <c r="AG508" s="24"/>
      <c r="AH508" s="24"/>
      <c r="AI508" s="23"/>
      <c r="AJ508" s="23"/>
      <c r="AK508" s="23"/>
      <c r="AL508" s="23"/>
      <c r="AM508" s="23"/>
      <c r="AN508" s="23"/>
      <c r="AO508" s="23"/>
      <c r="AP508" s="23"/>
      <c r="AQ508" s="23"/>
      <c r="AR508" s="23"/>
      <c r="AS508" s="23"/>
      <c r="AT508" s="17"/>
      <c r="AU508" s="17"/>
      <c r="AV508" s="17"/>
      <c r="AW508" s="17"/>
      <c r="AX508" s="17"/>
      <c r="AY508" s="17"/>
      <c r="AZ508" s="17"/>
      <c r="BA508" s="17"/>
      <c r="BB508" s="17"/>
    </row>
    <row r="509" spans="1:54" ht="22.5" customHeight="1">
      <c r="A509" s="21"/>
      <c r="B509" s="21"/>
      <c r="C509" s="21"/>
      <c r="D509" s="27"/>
      <c r="E509" s="27"/>
      <c r="F509" s="25" t="s">
        <v>375</v>
      </c>
      <c r="G509" s="25"/>
      <c r="H509" s="25"/>
      <c r="I509" s="28"/>
      <c r="J509" s="28"/>
      <c r="K509" s="28"/>
      <c r="L509" s="28"/>
      <c r="M509" s="28"/>
      <c r="N509" s="26"/>
      <c r="O509" s="26"/>
      <c r="P509" s="26"/>
      <c r="Q509" s="26"/>
      <c r="R509" s="26"/>
      <c r="S509" s="26"/>
      <c r="T509" s="24">
        <v>50295</v>
      </c>
      <c r="U509" s="24"/>
      <c r="V509" s="24"/>
      <c r="W509" s="24"/>
      <c r="X509" s="24"/>
      <c r="Y509" s="24"/>
      <c r="Z509" s="24">
        <v>50667</v>
      </c>
      <c r="AA509" s="24"/>
      <c r="AB509" s="24"/>
      <c r="AC509" s="24"/>
      <c r="AD509" s="24">
        <v>-372</v>
      </c>
      <c r="AE509" s="24"/>
      <c r="AF509" s="24"/>
      <c r="AG509" s="24"/>
      <c r="AH509" s="24"/>
      <c r="AI509" s="23"/>
      <c r="AJ509" s="23"/>
      <c r="AK509" s="23"/>
      <c r="AL509" s="23"/>
      <c r="AM509" s="23"/>
      <c r="AN509" s="23"/>
      <c r="AO509" s="23"/>
      <c r="AP509" s="23"/>
      <c r="AQ509" s="23"/>
      <c r="AR509" s="23"/>
      <c r="AS509" s="23"/>
      <c r="AT509" s="17"/>
      <c r="AU509" s="17"/>
      <c r="AV509" s="17"/>
      <c r="AW509" s="17"/>
      <c r="AX509" s="17"/>
      <c r="AY509" s="17"/>
      <c r="AZ509" s="17"/>
      <c r="BA509" s="17"/>
      <c r="BB509" s="17"/>
    </row>
    <row r="510" spans="1:54" ht="22.5" customHeight="1">
      <c r="A510" s="21"/>
      <c r="B510" s="21"/>
      <c r="C510" s="21"/>
      <c r="D510" s="22"/>
      <c r="E510" s="22"/>
      <c r="F510" s="22"/>
      <c r="G510" s="22"/>
      <c r="H510" s="22"/>
      <c r="I510" s="25" t="s">
        <v>375</v>
      </c>
      <c r="J510" s="25"/>
      <c r="K510" s="25"/>
      <c r="L510" s="25"/>
      <c r="M510" s="25"/>
      <c r="N510" s="26"/>
      <c r="O510" s="26"/>
      <c r="P510" s="26"/>
      <c r="Q510" s="26"/>
      <c r="R510" s="26"/>
      <c r="S510" s="26"/>
      <c r="T510" s="24">
        <v>0</v>
      </c>
      <c r="U510" s="24"/>
      <c r="V510" s="24"/>
      <c r="W510" s="24"/>
      <c r="X510" s="24"/>
      <c r="Y510" s="24"/>
      <c r="Z510" s="24">
        <v>100</v>
      </c>
      <c r="AA510" s="24"/>
      <c r="AB510" s="24"/>
      <c r="AC510" s="24"/>
      <c r="AD510" s="24">
        <v>-100</v>
      </c>
      <c r="AE510" s="24"/>
      <c r="AF510" s="24"/>
      <c r="AG510" s="24"/>
      <c r="AH510" s="24"/>
      <c r="AI510" s="23"/>
      <c r="AJ510" s="23"/>
      <c r="AK510" s="23"/>
      <c r="AL510" s="23"/>
      <c r="AM510" s="23"/>
      <c r="AN510" s="23"/>
      <c r="AO510" s="23"/>
      <c r="AP510" s="23"/>
      <c r="AQ510" s="23"/>
      <c r="AR510" s="23"/>
      <c r="AS510" s="23"/>
      <c r="AT510" s="17"/>
      <c r="AU510" s="17"/>
      <c r="AV510" s="17"/>
      <c r="AW510" s="17"/>
      <c r="AX510" s="17"/>
      <c r="AY510" s="17"/>
      <c r="AZ510" s="17"/>
      <c r="BA510" s="17"/>
      <c r="BB510" s="17"/>
    </row>
    <row r="511" spans="1:54" ht="22.5" customHeight="1">
      <c r="A511" s="21"/>
      <c r="B511" s="21"/>
      <c r="C511" s="21"/>
      <c r="D511" s="22"/>
      <c r="E511" s="22"/>
      <c r="F511" s="22"/>
      <c r="G511" s="22"/>
      <c r="H511" s="22"/>
      <c r="I511" s="22"/>
      <c r="J511" s="22"/>
      <c r="K511" s="22"/>
      <c r="L511" s="22"/>
      <c r="M511" s="22"/>
      <c r="N511" s="23" t="s">
        <v>138</v>
      </c>
      <c r="O511" s="23"/>
      <c r="P511" s="23"/>
      <c r="Q511" s="23"/>
      <c r="R511" s="23"/>
      <c r="S511" s="23"/>
      <c r="T511" s="24">
        <v>0</v>
      </c>
      <c r="U511" s="24"/>
      <c r="V511" s="24"/>
      <c r="W511" s="24"/>
      <c r="X511" s="24"/>
      <c r="Y511" s="24"/>
      <c r="Z511" s="24">
        <v>100</v>
      </c>
      <c r="AA511" s="24"/>
      <c r="AB511" s="24"/>
      <c r="AC511" s="24"/>
      <c r="AD511" s="24">
        <v>-100</v>
      </c>
      <c r="AE511" s="24"/>
      <c r="AF511" s="24"/>
      <c r="AG511" s="24"/>
      <c r="AH511" s="24"/>
      <c r="AI511" s="23" t="s">
        <v>376</v>
      </c>
      <c r="AJ511" s="23"/>
      <c r="AK511" s="23"/>
      <c r="AL511" s="23"/>
      <c r="AM511" s="23"/>
      <c r="AN511" s="23"/>
      <c r="AO511" s="23"/>
      <c r="AP511" s="23"/>
      <c r="AQ511" s="23"/>
      <c r="AR511" s="23"/>
      <c r="AS511" s="23"/>
      <c r="AT511" s="29">
        <v>-100000</v>
      </c>
      <c r="AU511" s="29"/>
      <c r="AV511" s="29"/>
      <c r="AW511" s="29"/>
      <c r="AX511" s="29"/>
      <c r="AY511" s="29"/>
      <c r="AZ511" s="29"/>
      <c r="BA511" s="29"/>
      <c r="BB511" s="29"/>
    </row>
    <row r="512" spans="1:54" ht="22.5" customHeight="1">
      <c r="A512" s="21"/>
      <c r="B512" s="21"/>
      <c r="C512" s="21"/>
      <c r="D512" s="22"/>
      <c r="E512" s="22"/>
      <c r="F512" s="22"/>
      <c r="G512" s="22"/>
      <c r="H512" s="22"/>
      <c r="I512" s="25" t="s">
        <v>377</v>
      </c>
      <c r="J512" s="25"/>
      <c r="K512" s="25"/>
      <c r="L512" s="25"/>
      <c r="M512" s="25"/>
      <c r="N512" s="26"/>
      <c r="O512" s="26"/>
      <c r="P512" s="26"/>
      <c r="Q512" s="26"/>
      <c r="R512" s="26"/>
      <c r="S512" s="26"/>
      <c r="T512" s="24">
        <v>310</v>
      </c>
      <c r="U512" s="24"/>
      <c r="V512" s="24"/>
      <c r="W512" s="24"/>
      <c r="X512" s="24"/>
      <c r="Y512" s="24"/>
      <c r="Z512" s="24">
        <v>500</v>
      </c>
      <c r="AA512" s="24"/>
      <c r="AB512" s="24"/>
      <c r="AC512" s="24"/>
      <c r="AD512" s="24">
        <v>-190</v>
      </c>
      <c r="AE512" s="24"/>
      <c r="AF512" s="24"/>
      <c r="AG512" s="24"/>
      <c r="AH512" s="24"/>
      <c r="AI512" s="23"/>
      <c r="AJ512" s="23"/>
      <c r="AK512" s="23"/>
      <c r="AL512" s="23"/>
      <c r="AM512" s="23"/>
      <c r="AN512" s="23"/>
      <c r="AO512" s="23"/>
      <c r="AP512" s="23"/>
      <c r="AQ512" s="23"/>
      <c r="AR512" s="23"/>
      <c r="AS512" s="23"/>
      <c r="AT512" s="17"/>
      <c r="AU512" s="17"/>
      <c r="AV512" s="17"/>
      <c r="AW512" s="17"/>
      <c r="AX512" s="17"/>
      <c r="AY512" s="17"/>
      <c r="AZ512" s="17"/>
      <c r="BA512" s="17"/>
      <c r="BB512" s="17"/>
    </row>
    <row r="513" spans="1:54" ht="22.5" customHeight="1">
      <c r="A513" s="21"/>
      <c r="B513" s="21"/>
      <c r="C513" s="21"/>
      <c r="D513" s="22"/>
      <c r="E513" s="22"/>
      <c r="F513" s="22"/>
      <c r="G513" s="22"/>
      <c r="H513" s="22"/>
      <c r="I513" s="22"/>
      <c r="J513" s="22"/>
      <c r="K513" s="22"/>
      <c r="L513" s="22"/>
      <c r="M513" s="22"/>
      <c r="N513" s="23" t="s">
        <v>215</v>
      </c>
      <c r="O513" s="23"/>
      <c r="P513" s="23"/>
      <c r="Q513" s="23"/>
      <c r="R513" s="23"/>
      <c r="S513" s="23"/>
      <c r="T513" s="24">
        <v>310</v>
      </c>
      <c r="U513" s="24"/>
      <c r="V513" s="24"/>
      <c r="W513" s="24"/>
      <c r="X513" s="24"/>
      <c r="Y513" s="24"/>
      <c r="Z513" s="24">
        <v>500</v>
      </c>
      <c r="AA513" s="24"/>
      <c r="AB513" s="24"/>
      <c r="AC513" s="24"/>
      <c r="AD513" s="24">
        <v>-190</v>
      </c>
      <c r="AE513" s="24"/>
      <c r="AF513" s="24"/>
      <c r="AG513" s="24"/>
      <c r="AH513" s="24"/>
      <c r="AI513" s="23" t="s">
        <v>378</v>
      </c>
      <c r="AJ513" s="23"/>
      <c r="AK513" s="23"/>
      <c r="AL513" s="23"/>
      <c r="AM513" s="23"/>
      <c r="AN513" s="23"/>
      <c r="AO513" s="23"/>
      <c r="AP513" s="23"/>
      <c r="AQ513" s="23"/>
      <c r="AR513" s="23"/>
      <c r="AS513" s="23"/>
      <c r="AT513" s="29">
        <v>-190000</v>
      </c>
      <c r="AU513" s="29"/>
      <c r="AV513" s="29"/>
      <c r="AW513" s="29"/>
      <c r="AX513" s="29"/>
      <c r="AY513" s="29"/>
      <c r="AZ513" s="29"/>
      <c r="BA513" s="29"/>
      <c r="BB513" s="29"/>
    </row>
    <row r="514" spans="1:54" ht="22.5" customHeight="1">
      <c r="A514" s="21"/>
      <c r="B514" s="21"/>
      <c r="C514" s="21"/>
      <c r="D514" s="22"/>
      <c r="E514" s="22"/>
      <c r="F514" s="22"/>
      <c r="G514" s="22"/>
      <c r="H514" s="22"/>
      <c r="I514" s="25" t="s">
        <v>379</v>
      </c>
      <c r="J514" s="25"/>
      <c r="K514" s="25"/>
      <c r="L514" s="25"/>
      <c r="M514" s="25"/>
      <c r="N514" s="26"/>
      <c r="O514" s="26"/>
      <c r="P514" s="26"/>
      <c r="Q514" s="26"/>
      <c r="R514" s="26"/>
      <c r="S514" s="26"/>
      <c r="T514" s="24">
        <v>46949</v>
      </c>
      <c r="U514" s="24"/>
      <c r="V514" s="24"/>
      <c r="W514" s="24"/>
      <c r="X514" s="24"/>
      <c r="Y514" s="24"/>
      <c r="Z514" s="24">
        <v>46949</v>
      </c>
      <c r="AA514" s="24"/>
      <c r="AB514" s="24"/>
      <c r="AC514" s="24"/>
      <c r="AD514" s="24">
        <v>0</v>
      </c>
      <c r="AE514" s="24"/>
      <c r="AF514" s="24"/>
      <c r="AG514" s="24"/>
      <c r="AH514" s="24"/>
      <c r="AI514" s="23"/>
      <c r="AJ514" s="23"/>
      <c r="AK514" s="23"/>
      <c r="AL514" s="23"/>
      <c r="AM514" s="23"/>
      <c r="AN514" s="23"/>
      <c r="AO514" s="23"/>
      <c r="AP514" s="23"/>
      <c r="AQ514" s="23"/>
      <c r="AR514" s="23"/>
      <c r="AS514" s="23"/>
      <c r="AT514" s="17"/>
      <c r="AU514" s="17"/>
      <c r="AV514" s="17"/>
      <c r="AW514" s="17"/>
      <c r="AX514" s="17"/>
      <c r="AY514" s="17"/>
      <c r="AZ514" s="17"/>
      <c r="BA514" s="17"/>
      <c r="BB514" s="17"/>
    </row>
    <row r="515" spans="1:54" ht="22.5" customHeight="1">
      <c r="A515" s="21"/>
      <c r="B515" s="21"/>
      <c r="C515" s="21"/>
      <c r="D515" s="22"/>
      <c r="E515" s="22"/>
      <c r="F515" s="22"/>
      <c r="G515" s="22"/>
      <c r="H515" s="22"/>
      <c r="I515" s="22"/>
      <c r="J515" s="22"/>
      <c r="K515" s="22"/>
      <c r="L515" s="22"/>
      <c r="M515" s="22"/>
      <c r="N515" s="23" t="s">
        <v>176</v>
      </c>
      <c r="O515" s="23"/>
      <c r="P515" s="23"/>
      <c r="Q515" s="23"/>
      <c r="R515" s="23"/>
      <c r="S515" s="23"/>
      <c r="T515" s="24">
        <v>42383</v>
      </c>
      <c r="U515" s="24"/>
      <c r="V515" s="24"/>
      <c r="W515" s="24"/>
      <c r="X515" s="24"/>
      <c r="Y515" s="24"/>
      <c r="Z515" s="24">
        <v>42383</v>
      </c>
      <c r="AA515" s="24"/>
      <c r="AB515" s="24"/>
      <c r="AC515" s="24"/>
      <c r="AD515" s="24">
        <v>0</v>
      </c>
      <c r="AE515" s="24"/>
      <c r="AF515" s="24"/>
      <c r="AG515" s="24"/>
      <c r="AH515" s="24"/>
      <c r="AI515" s="23" t="s">
        <v>148</v>
      </c>
      <c r="AJ515" s="23"/>
      <c r="AK515" s="23"/>
      <c r="AL515" s="23"/>
      <c r="AM515" s="23"/>
      <c r="AN515" s="23"/>
      <c r="AO515" s="23"/>
      <c r="AP515" s="23"/>
      <c r="AQ515" s="23"/>
      <c r="AR515" s="23"/>
      <c r="AS515" s="23"/>
      <c r="AT515" s="17"/>
      <c r="AU515" s="17"/>
      <c r="AV515" s="17"/>
      <c r="AW515" s="17"/>
      <c r="AX515" s="17"/>
      <c r="AY515" s="17"/>
      <c r="AZ515" s="17"/>
      <c r="BA515" s="17"/>
      <c r="BB515" s="17"/>
    </row>
    <row r="516" spans="1:54" ht="22.5" customHeight="1">
      <c r="A516" s="21"/>
      <c r="B516" s="21"/>
      <c r="C516" s="21"/>
      <c r="D516" s="22"/>
      <c r="E516" s="22"/>
      <c r="F516" s="22"/>
      <c r="G516" s="22"/>
      <c r="H516" s="22"/>
      <c r="I516" s="22"/>
      <c r="J516" s="22"/>
      <c r="K516" s="22"/>
      <c r="L516" s="22"/>
      <c r="M516" s="22"/>
      <c r="N516" s="23" t="s">
        <v>179</v>
      </c>
      <c r="O516" s="23"/>
      <c r="P516" s="23"/>
      <c r="Q516" s="23"/>
      <c r="R516" s="23"/>
      <c r="S516" s="23"/>
      <c r="T516" s="24">
        <v>4566</v>
      </c>
      <c r="U516" s="24"/>
      <c r="V516" s="24"/>
      <c r="W516" s="24"/>
      <c r="X516" s="24"/>
      <c r="Y516" s="24"/>
      <c r="Z516" s="24">
        <v>4566</v>
      </c>
      <c r="AA516" s="24"/>
      <c r="AB516" s="24"/>
      <c r="AC516" s="24"/>
      <c r="AD516" s="24">
        <v>0</v>
      </c>
      <c r="AE516" s="24"/>
      <c r="AF516" s="24"/>
      <c r="AG516" s="24"/>
      <c r="AH516" s="24"/>
      <c r="AI516" s="23" t="s">
        <v>148</v>
      </c>
      <c r="AJ516" s="23"/>
      <c r="AK516" s="23"/>
      <c r="AL516" s="23"/>
      <c r="AM516" s="23"/>
      <c r="AN516" s="23"/>
      <c r="AO516" s="23"/>
      <c r="AP516" s="23"/>
      <c r="AQ516" s="23"/>
      <c r="AR516" s="23"/>
      <c r="AS516" s="23"/>
      <c r="AT516" s="17"/>
      <c r="AU516" s="17"/>
      <c r="AV516" s="17"/>
      <c r="AW516" s="17"/>
      <c r="AX516" s="17"/>
      <c r="AY516" s="17"/>
      <c r="AZ516" s="17"/>
      <c r="BA516" s="17"/>
      <c r="BB516" s="17"/>
    </row>
    <row r="517" spans="1:54" ht="22.5" customHeight="1">
      <c r="A517" s="21"/>
      <c r="B517" s="21"/>
      <c r="C517" s="21"/>
      <c r="D517" s="22"/>
      <c r="E517" s="22"/>
      <c r="F517" s="22"/>
      <c r="G517" s="22"/>
      <c r="H517" s="22"/>
      <c r="I517" s="25" t="s">
        <v>380</v>
      </c>
      <c r="J517" s="25"/>
      <c r="K517" s="25"/>
      <c r="L517" s="25"/>
      <c r="M517" s="25"/>
      <c r="N517" s="26"/>
      <c r="O517" s="26"/>
      <c r="P517" s="26"/>
      <c r="Q517" s="26"/>
      <c r="R517" s="26"/>
      <c r="S517" s="26"/>
      <c r="T517" s="24">
        <v>1760</v>
      </c>
      <c r="U517" s="24"/>
      <c r="V517" s="24"/>
      <c r="W517" s="24"/>
      <c r="X517" s="24"/>
      <c r="Y517" s="24"/>
      <c r="Z517" s="24">
        <v>1760</v>
      </c>
      <c r="AA517" s="24"/>
      <c r="AB517" s="24"/>
      <c r="AC517" s="24"/>
      <c r="AD517" s="24">
        <v>0</v>
      </c>
      <c r="AE517" s="24"/>
      <c r="AF517" s="24"/>
      <c r="AG517" s="24"/>
      <c r="AH517" s="24"/>
      <c r="AI517" s="23"/>
      <c r="AJ517" s="23"/>
      <c r="AK517" s="23"/>
      <c r="AL517" s="23"/>
      <c r="AM517" s="23"/>
      <c r="AN517" s="23"/>
      <c r="AO517" s="23"/>
      <c r="AP517" s="23"/>
      <c r="AQ517" s="23"/>
      <c r="AR517" s="23"/>
      <c r="AS517" s="23"/>
      <c r="AT517" s="17"/>
      <c r="AU517" s="17"/>
      <c r="AV517" s="17"/>
      <c r="AW517" s="17"/>
      <c r="AX517" s="17"/>
      <c r="AY517" s="17"/>
      <c r="AZ517" s="17"/>
      <c r="BA517" s="17"/>
      <c r="BB517" s="17"/>
    </row>
    <row r="518" ht="1.5" customHeight="1"/>
    <row r="519" ht="24.75" customHeight="1"/>
    <row r="520" ht="1.5" customHeight="1"/>
    <row r="521" ht="5.25" customHeight="1"/>
    <row r="522" spans="1:54" ht="16.5" customHeight="1">
      <c r="A522" s="15" t="s">
        <v>381</v>
      </c>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t="s">
        <v>88</v>
      </c>
      <c r="AJ522" s="15"/>
      <c r="AK522" s="15"/>
      <c r="AL522" s="15"/>
      <c r="AM522" s="15"/>
      <c r="AN522" s="15"/>
      <c r="AO522" s="15"/>
      <c r="AP522" s="15"/>
      <c r="AQ522" s="15"/>
      <c r="AR522" s="15"/>
      <c r="AS522" s="15"/>
      <c r="AT522" s="16" t="s">
        <v>11</v>
      </c>
      <c r="AU522" s="16"/>
      <c r="AV522" s="16"/>
      <c r="AW522" s="16"/>
      <c r="AX522" s="16"/>
      <c r="AY522" s="16"/>
      <c r="AZ522" s="16"/>
      <c r="BA522" s="16"/>
      <c r="BB522" s="16"/>
    </row>
    <row r="523" ht="50.25" customHeight="1"/>
    <row r="524" spans="1:54" ht="31.5" customHeight="1">
      <c r="A524" s="33" t="s">
        <v>118</v>
      </c>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row>
    <row r="525" ht="10.5" customHeight="1"/>
    <row r="526" spans="1:54" ht="16.5" customHeight="1">
      <c r="A526" s="16" t="s">
        <v>58</v>
      </c>
      <c r="B526" s="16"/>
      <c r="C526" s="16"/>
      <c r="D526" s="16"/>
      <c r="E526" s="16"/>
      <c r="F526" s="16"/>
      <c r="G526" s="16"/>
      <c r="H526" s="16"/>
      <c r="I526" s="16"/>
      <c r="J526" s="16"/>
      <c r="K526" s="16"/>
      <c r="L526" s="16"/>
      <c r="M526" s="16"/>
      <c r="N526" s="16" t="s">
        <v>7</v>
      </c>
      <c r="O526" s="16"/>
      <c r="P526" s="16"/>
      <c r="Q526" s="16"/>
      <c r="R526" s="16"/>
      <c r="S526" s="16"/>
      <c r="T526" s="15" t="s">
        <v>23</v>
      </c>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row>
    <row r="527" spans="1:54" ht="22.5" customHeight="1">
      <c r="A527" s="18" t="s">
        <v>119</v>
      </c>
      <c r="B527" s="18"/>
      <c r="C527" s="18"/>
      <c r="D527" s="18"/>
      <c r="E527" s="18"/>
      <c r="F527" s="18"/>
      <c r="G527" s="18"/>
      <c r="H527" s="18"/>
      <c r="I527" s="18"/>
      <c r="J527" s="18"/>
      <c r="K527" s="18"/>
      <c r="L527" s="18"/>
      <c r="M527" s="18"/>
      <c r="N527" s="18"/>
      <c r="O527" s="18"/>
      <c r="P527" s="18"/>
      <c r="Q527" s="18"/>
      <c r="R527" s="18"/>
      <c r="S527" s="18"/>
      <c r="T527" s="34" t="s">
        <v>51</v>
      </c>
      <c r="U527" s="34"/>
      <c r="V527" s="34"/>
      <c r="W527" s="34"/>
      <c r="X527" s="34"/>
      <c r="Y527" s="34"/>
      <c r="Z527" s="34" t="s">
        <v>52</v>
      </c>
      <c r="AA527" s="34"/>
      <c r="AB527" s="34"/>
      <c r="AC527" s="34"/>
      <c r="AD527" s="34" t="s">
        <v>120</v>
      </c>
      <c r="AE527" s="34"/>
      <c r="AF527" s="34"/>
      <c r="AG527" s="34"/>
      <c r="AH527" s="34"/>
      <c r="AI527" s="18" t="s">
        <v>53</v>
      </c>
      <c r="AJ527" s="18"/>
      <c r="AK527" s="18"/>
      <c r="AL527" s="18"/>
      <c r="AM527" s="18"/>
      <c r="AN527" s="18"/>
      <c r="AO527" s="18"/>
      <c r="AP527" s="18"/>
      <c r="AQ527" s="18"/>
      <c r="AR527" s="18"/>
      <c r="AS527" s="18"/>
      <c r="AT527" s="18"/>
      <c r="AU527" s="18"/>
      <c r="AV527" s="18"/>
      <c r="AW527" s="18"/>
      <c r="AX527" s="18"/>
      <c r="AY527" s="18"/>
      <c r="AZ527" s="18"/>
      <c r="BA527" s="18"/>
      <c r="BB527" s="18"/>
    </row>
    <row r="528" spans="1:54" ht="22.5" customHeight="1">
      <c r="A528" s="32" t="s">
        <v>121</v>
      </c>
      <c r="B528" s="32"/>
      <c r="C528" s="32"/>
      <c r="D528" s="32" t="s">
        <v>122</v>
      </c>
      <c r="E528" s="32"/>
      <c r="F528" s="32" t="s">
        <v>123</v>
      </c>
      <c r="G528" s="32"/>
      <c r="H528" s="32"/>
      <c r="I528" s="32" t="s">
        <v>124</v>
      </c>
      <c r="J528" s="32"/>
      <c r="K528" s="32"/>
      <c r="L528" s="32"/>
      <c r="M528" s="32"/>
      <c r="N528" s="32" t="s">
        <v>57</v>
      </c>
      <c r="O528" s="32"/>
      <c r="P528" s="32"/>
      <c r="Q528" s="32"/>
      <c r="R528" s="32"/>
      <c r="S528" s="32"/>
      <c r="T528" s="34"/>
      <c r="U528" s="34"/>
      <c r="V528" s="34"/>
      <c r="W528" s="34"/>
      <c r="X528" s="34"/>
      <c r="Y528" s="34"/>
      <c r="Z528" s="34"/>
      <c r="AA528" s="34"/>
      <c r="AB528" s="34"/>
      <c r="AC528" s="34"/>
      <c r="AD528" s="34"/>
      <c r="AE528" s="34"/>
      <c r="AF528" s="34"/>
      <c r="AG528" s="34"/>
      <c r="AH528" s="34"/>
      <c r="AI528" s="18"/>
      <c r="AJ528" s="18"/>
      <c r="AK528" s="18"/>
      <c r="AL528" s="18"/>
      <c r="AM528" s="18"/>
      <c r="AN528" s="18"/>
      <c r="AO528" s="18"/>
      <c r="AP528" s="18"/>
      <c r="AQ528" s="18"/>
      <c r="AR528" s="18"/>
      <c r="AS528" s="18"/>
      <c r="AT528" s="18"/>
      <c r="AU528" s="18"/>
      <c r="AV528" s="18"/>
      <c r="AW528" s="18"/>
      <c r="AX528" s="18"/>
      <c r="AY528" s="18"/>
      <c r="AZ528" s="18"/>
      <c r="BA528" s="18"/>
      <c r="BB528" s="18"/>
    </row>
    <row r="529" spans="1:54" ht="22.5" customHeight="1">
      <c r="A529" s="21"/>
      <c r="B529" s="21"/>
      <c r="C529" s="21"/>
      <c r="D529" s="22"/>
      <c r="E529" s="22"/>
      <c r="F529" s="22"/>
      <c r="G529" s="22"/>
      <c r="H529" s="22"/>
      <c r="I529" s="22"/>
      <c r="J529" s="22"/>
      <c r="K529" s="22"/>
      <c r="L529" s="22"/>
      <c r="M529" s="22"/>
      <c r="N529" s="23" t="s">
        <v>176</v>
      </c>
      <c r="O529" s="23"/>
      <c r="P529" s="23"/>
      <c r="Q529" s="23"/>
      <c r="R529" s="23"/>
      <c r="S529" s="23"/>
      <c r="T529" s="24">
        <v>1760</v>
      </c>
      <c r="U529" s="24"/>
      <c r="V529" s="24"/>
      <c r="W529" s="24"/>
      <c r="X529" s="24"/>
      <c r="Y529" s="24"/>
      <c r="Z529" s="24">
        <v>1760</v>
      </c>
      <c r="AA529" s="24"/>
      <c r="AB529" s="24"/>
      <c r="AC529" s="24"/>
      <c r="AD529" s="24">
        <v>0</v>
      </c>
      <c r="AE529" s="24"/>
      <c r="AF529" s="24"/>
      <c r="AG529" s="24"/>
      <c r="AH529" s="24"/>
      <c r="AI529" s="23" t="s">
        <v>148</v>
      </c>
      <c r="AJ529" s="23"/>
      <c r="AK529" s="23"/>
      <c r="AL529" s="23"/>
      <c r="AM529" s="23"/>
      <c r="AN529" s="23"/>
      <c r="AO529" s="23"/>
      <c r="AP529" s="23"/>
      <c r="AQ529" s="23"/>
      <c r="AR529" s="23"/>
      <c r="AS529" s="23"/>
      <c r="AT529" s="17"/>
      <c r="AU529" s="17"/>
      <c r="AV529" s="17"/>
      <c r="AW529" s="17"/>
      <c r="AX529" s="17"/>
      <c r="AY529" s="17"/>
      <c r="AZ529" s="17"/>
      <c r="BA529" s="17"/>
      <c r="BB529" s="17"/>
    </row>
    <row r="530" spans="1:54" ht="22.5" customHeight="1">
      <c r="A530" s="21"/>
      <c r="B530" s="21"/>
      <c r="C530" s="21"/>
      <c r="D530" s="22"/>
      <c r="E530" s="22"/>
      <c r="F530" s="22"/>
      <c r="G530" s="22"/>
      <c r="H530" s="22"/>
      <c r="I530" s="25" t="s">
        <v>382</v>
      </c>
      <c r="J530" s="25"/>
      <c r="K530" s="25"/>
      <c r="L530" s="25"/>
      <c r="M530" s="25"/>
      <c r="N530" s="26"/>
      <c r="O530" s="26"/>
      <c r="P530" s="26"/>
      <c r="Q530" s="26"/>
      <c r="R530" s="26"/>
      <c r="S530" s="26"/>
      <c r="T530" s="24">
        <v>1276</v>
      </c>
      <c r="U530" s="24"/>
      <c r="V530" s="24"/>
      <c r="W530" s="24"/>
      <c r="X530" s="24"/>
      <c r="Y530" s="24"/>
      <c r="Z530" s="24">
        <v>1358</v>
      </c>
      <c r="AA530" s="24"/>
      <c r="AB530" s="24"/>
      <c r="AC530" s="24"/>
      <c r="AD530" s="24">
        <v>-82</v>
      </c>
      <c r="AE530" s="24"/>
      <c r="AF530" s="24"/>
      <c r="AG530" s="24"/>
      <c r="AH530" s="24"/>
      <c r="AI530" s="23"/>
      <c r="AJ530" s="23"/>
      <c r="AK530" s="23"/>
      <c r="AL530" s="23"/>
      <c r="AM530" s="23"/>
      <c r="AN530" s="23"/>
      <c r="AO530" s="23"/>
      <c r="AP530" s="23"/>
      <c r="AQ530" s="23"/>
      <c r="AR530" s="23"/>
      <c r="AS530" s="23"/>
      <c r="AT530" s="17"/>
      <c r="AU530" s="17"/>
      <c r="AV530" s="17"/>
      <c r="AW530" s="17"/>
      <c r="AX530" s="17"/>
      <c r="AY530" s="17"/>
      <c r="AZ530" s="17"/>
      <c r="BA530" s="17"/>
      <c r="BB530" s="17"/>
    </row>
    <row r="531" spans="1:54" ht="22.5" customHeight="1">
      <c r="A531" s="21"/>
      <c r="B531" s="21"/>
      <c r="C531" s="21"/>
      <c r="D531" s="22"/>
      <c r="E531" s="22"/>
      <c r="F531" s="22"/>
      <c r="G531" s="22"/>
      <c r="H531" s="22"/>
      <c r="I531" s="22"/>
      <c r="J531" s="22"/>
      <c r="K531" s="22"/>
      <c r="L531" s="22"/>
      <c r="M531" s="22"/>
      <c r="N531" s="23" t="s">
        <v>138</v>
      </c>
      <c r="O531" s="23"/>
      <c r="P531" s="23"/>
      <c r="Q531" s="23"/>
      <c r="R531" s="23"/>
      <c r="S531" s="23"/>
      <c r="T531" s="24">
        <v>1276</v>
      </c>
      <c r="U531" s="24"/>
      <c r="V531" s="24"/>
      <c r="W531" s="24"/>
      <c r="X531" s="24"/>
      <c r="Y531" s="24"/>
      <c r="Z531" s="24">
        <v>1358</v>
      </c>
      <c r="AA531" s="24"/>
      <c r="AB531" s="24"/>
      <c r="AC531" s="24"/>
      <c r="AD531" s="24">
        <v>-82</v>
      </c>
      <c r="AE531" s="24"/>
      <c r="AF531" s="24"/>
      <c r="AG531" s="24"/>
      <c r="AH531" s="24"/>
      <c r="AI531" s="23" t="s">
        <v>383</v>
      </c>
      <c r="AJ531" s="23"/>
      <c r="AK531" s="23"/>
      <c r="AL531" s="23"/>
      <c r="AM531" s="23"/>
      <c r="AN531" s="23"/>
      <c r="AO531" s="23"/>
      <c r="AP531" s="23"/>
      <c r="AQ531" s="23"/>
      <c r="AR531" s="23"/>
      <c r="AS531" s="23"/>
      <c r="AT531" s="29">
        <v>-147000</v>
      </c>
      <c r="AU531" s="29"/>
      <c r="AV531" s="29"/>
      <c r="AW531" s="29"/>
      <c r="AX531" s="29"/>
      <c r="AY531" s="29"/>
      <c r="AZ531" s="29"/>
      <c r="BA531" s="29"/>
      <c r="BB531" s="29"/>
    </row>
    <row r="532" spans="1:54" ht="22.5" customHeight="1">
      <c r="A532" s="21"/>
      <c r="B532" s="21"/>
      <c r="C532" s="21"/>
      <c r="D532" s="22"/>
      <c r="E532" s="22"/>
      <c r="F532" s="22"/>
      <c r="G532" s="22"/>
      <c r="H532" s="22"/>
      <c r="I532" s="22"/>
      <c r="J532" s="22"/>
      <c r="K532" s="22"/>
      <c r="L532" s="22"/>
      <c r="M532" s="22"/>
      <c r="N532" s="30"/>
      <c r="O532" s="30"/>
      <c r="P532" s="30"/>
      <c r="Q532" s="30"/>
      <c r="R532" s="30"/>
      <c r="S532" s="30"/>
      <c r="T532" s="31"/>
      <c r="U532" s="31"/>
      <c r="V532" s="31"/>
      <c r="W532" s="31"/>
      <c r="X532" s="31"/>
      <c r="Y532" s="31"/>
      <c r="Z532" s="31"/>
      <c r="AA532" s="31"/>
      <c r="AB532" s="31"/>
      <c r="AC532" s="31"/>
      <c r="AD532" s="31"/>
      <c r="AE532" s="31"/>
      <c r="AF532" s="31"/>
      <c r="AG532" s="31"/>
      <c r="AH532" s="31"/>
      <c r="AI532" s="23" t="s">
        <v>384</v>
      </c>
      <c r="AJ532" s="23"/>
      <c r="AK532" s="23"/>
      <c r="AL532" s="23"/>
      <c r="AM532" s="23"/>
      <c r="AN532" s="23"/>
      <c r="AO532" s="23"/>
      <c r="AP532" s="23"/>
      <c r="AQ532" s="23"/>
      <c r="AR532" s="23"/>
      <c r="AS532" s="23"/>
      <c r="AT532" s="29">
        <v>65000</v>
      </c>
      <c r="AU532" s="29"/>
      <c r="AV532" s="29"/>
      <c r="AW532" s="29"/>
      <c r="AX532" s="29"/>
      <c r="AY532" s="29"/>
      <c r="AZ532" s="29"/>
      <c r="BA532" s="29"/>
      <c r="BB532" s="29"/>
    </row>
    <row r="533" spans="1:54" ht="22.5" customHeight="1">
      <c r="A533" s="27"/>
      <c r="B533" s="27"/>
      <c r="C533" s="27"/>
      <c r="D533" s="25" t="s">
        <v>385</v>
      </c>
      <c r="E533" s="25"/>
      <c r="F533" s="28"/>
      <c r="G533" s="28"/>
      <c r="H533" s="28"/>
      <c r="I533" s="28"/>
      <c r="J533" s="28"/>
      <c r="K533" s="28"/>
      <c r="L533" s="28"/>
      <c r="M533" s="28"/>
      <c r="N533" s="26"/>
      <c r="O533" s="26"/>
      <c r="P533" s="26"/>
      <c r="Q533" s="26"/>
      <c r="R533" s="26"/>
      <c r="S533" s="26"/>
      <c r="T533" s="24">
        <v>5708</v>
      </c>
      <c r="U533" s="24"/>
      <c r="V533" s="24"/>
      <c r="W533" s="24"/>
      <c r="X533" s="24"/>
      <c r="Y533" s="24"/>
      <c r="Z533" s="24">
        <v>5750</v>
      </c>
      <c r="AA533" s="24"/>
      <c r="AB533" s="24"/>
      <c r="AC533" s="24"/>
      <c r="AD533" s="24">
        <v>-42</v>
      </c>
      <c r="AE533" s="24"/>
      <c r="AF533" s="24"/>
      <c r="AG533" s="24"/>
      <c r="AH533" s="24"/>
      <c r="AI533" s="23"/>
      <c r="AJ533" s="23"/>
      <c r="AK533" s="23"/>
      <c r="AL533" s="23"/>
      <c r="AM533" s="23"/>
      <c r="AN533" s="23"/>
      <c r="AO533" s="23"/>
      <c r="AP533" s="23"/>
      <c r="AQ533" s="23"/>
      <c r="AR533" s="23"/>
      <c r="AS533" s="23"/>
      <c r="AT533" s="17"/>
      <c r="AU533" s="17"/>
      <c r="AV533" s="17"/>
      <c r="AW533" s="17"/>
      <c r="AX533" s="17"/>
      <c r="AY533" s="17"/>
      <c r="AZ533" s="17"/>
      <c r="BA533" s="17"/>
      <c r="BB533" s="17"/>
    </row>
    <row r="534" spans="1:54" ht="22.5" customHeight="1">
      <c r="A534" s="21"/>
      <c r="B534" s="21"/>
      <c r="C534" s="21"/>
      <c r="D534" s="27"/>
      <c r="E534" s="27"/>
      <c r="F534" s="25" t="s">
        <v>386</v>
      </c>
      <c r="G534" s="25"/>
      <c r="H534" s="25"/>
      <c r="I534" s="28"/>
      <c r="J534" s="28"/>
      <c r="K534" s="28"/>
      <c r="L534" s="28"/>
      <c r="M534" s="28"/>
      <c r="N534" s="26"/>
      <c r="O534" s="26"/>
      <c r="P534" s="26"/>
      <c r="Q534" s="26"/>
      <c r="R534" s="26"/>
      <c r="S534" s="26"/>
      <c r="T534" s="24">
        <v>2258</v>
      </c>
      <c r="U534" s="24"/>
      <c r="V534" s="24"/>
      <c r="W534" s="24"/>
      <c r="X534" s="24"/>
      <c r="Y534" s="24"/>
      <c r="Z534" s="24">
        <v>2300</v>
      </c>
      <c r="AA534" s="24"/>
      <c r="AB534" s="24"/>
      <c r="AC534" s="24"/>
      <c r="AD534" s="24">
        <v>-42</v>
      </c>
      <c r="AE534" s="24"/>
      <c r="AF534" s="24"/>
      <c r="AG534" s="24"/>
      <c r="AH534" s="24"/>
      <c r="AI534" s="23"/>
      <c r="AJ534" s="23"/>
      <c r="AK534" s="23"/>
      <c r="AL534" s="23"/>
      <c r="AM534" s="23"/>
      <c r="AN534" s="23"/>
      <c r="AO534" s="23"/>
      <c r="AP534" s="23"/>
      <c r="AQ534" s="23"/>
      <c r="AR534" s="23"/>
      <c r="AS534" s="23"/>
      <c r="AT534" s="17"/>
      <c r="AU534" s="17"/>
      <c r="AV534" s="17"/>
      <c r="AW534" s="17"/>
      <c r="AX534" s="17"/>
      <c r="AY534" s="17"/>
      <c r="AZ534" s="17"/>
      <c r="BA534" s="17"/>
      <c r="BB534" s="17"/>
    </row>
    <row r="535" spans="1:54" ht="22.5" customHeight="1">
      <c r="A535" s="21"/>
      <c r="B535" s="21"/>
      <c r="C535" s="21"/>
      <c r="D535" s="22"/>
      <c r="E535" s="22"/>
      <c r="F535" s="22"/>
      <c r="G535" s="22"/>
      <c r="H535" s="22"/>
      <c r="I535" s="25" t="s">
        <v>387</v>
      </c>
      <c r="J535" s="25"/>
      <c r="K535" s="25"/>
      <c r="L535" s="25"/>
      <c r="M535" s="25"/>
      <c r="N535" s="26"/>
      <c r="O535" s="26"/>
      <c r="P535" s="26"/>
      <c r="Q535" s="26"/>
      <c r="R535" s="26"/>
      <c r="S535" s="26"/>
      <c r="T535" s="24">
        <v>0</v>
      </c>
      <c r="U535" s="24"/>
      <c r="V535" s="24"/>
      <c r="W535" s="24"/>
      <c r="X535" s="24"/>
      <c r="Y535" s="24"/>
      <c r="Z535" s="24">
        <v>0</v>
      </c>
      <c r="AA535" s="24"/>
      <c r="AB535" s="24"/>
      <c r="AC535" s="24"/>
      <c r="AD535" s="24">
        <v>0</v>
      </c>
      <c r="AE535" s="24"/>
      <c r="AF535" s="24"/>
      <c r="AG535" s="24"/>
      <c r="AH535" s="24"/>
      <c r="AI535" s="23"/>
      <c r="AJ535" s="23"/>
      <c r="AK535" s="23"/>
      <c r="AL535" s="23"/>
      <c r="AM535" s="23"/>
      <c r="AN535" s="23"/>
      <c r="AO535" s="23"/>
      <c r="AP535" s="23"/>
      <c r="AQ535" s="23"/>
      <c r="AR535" s="23"/>
      <c r="AS535" s="23"/>
      <c r="AT535" s="17"/>
      <c r="AU535" s="17"/>
      <c r="AV535" s="17"/>
      <c r="AW535" s="17"/>
      <c r="AX535" s="17"/>
      <c r="AY535" s="17"/>
      <c r="AZ535" s="17"/>
      <c r="BA535" s="17"/>
      <c r="BB535" s="17"/>
    </row>
    <row r="536" spans="1:54" ht="22.5" customHeight="1">
      <c r="A536" s="21"/>
      <c r="B536" s="21"/>
      <c r="C536" s="21"/>
      <c r="D536" s="22"/>
      <c r="E536" s="22"/>
      <c r="F536" s="22"/>
      <c r="G536" s="22"/>
      <c r="H536" s="22"/>
      <c r="I536" s="22"/>
      <c r="J536" s="22"/>
      <c r="K536" s="22"/>
      <c r="L536" s="22"/>
      <c r="M536" s="22"/>
      <c r="N536" s="23" t="s">
        <v>145</v>
      </c>
      <c r="O536" s="23"/>
      <c r="P536" s="23"/>
      <c r="Q536" s="23"/>
      <c r="R536" s="23"/>
      <c r="S536" s="23"/>
      <c r="T536" s="24">
        <v>0</v>
      </c>
      <c r="U536" s="24"/>
      <c r="V536" s="24"/>
      <c r="W536" s="24"/>
      <c r="X536" s="24"/>
      <c r="Y536" s="24"/>
      <c r="Z536" s="24">
        <v>0</v>
      </c>
      <c r="AA536" s="24"/>
      <c r="AB536" s="24"/>
      <c r="AC536" s="24"/>
      <c r="AD536" s="24">
        <v>0</v>
      </c>
      <c r="AE536" s="24"/>
      <c r="AF536" s="24"/>
      <c r="AG536" s="24"/>
      <c r="AH536" s="24"/>
      <c r="AI536" s="23" t="s">
        <v>148</v>
      </c>
      <c r="AJ536" s="23"/>
      <c r="AK536" s="23"/>
      <c r="AL536" s="23"/>
      <c r="AM536" s="23"/>
      <c r="AN536" s="23"/>
      <c r="AO536" s="23"/>
      <c r="AP536" s="23"/>
      <c r="AQ536" s="23"/>
      <c r="AR536" s="23"/>
      <c r="AS536" s="23"/>
      <c r="AT536" s="17"/>
      <c r="AU536" s="17"/>
      <c r="AV536" s="17"/>
      <c r="AW536" s="17"/>
      <c r="AX536" s="17"/>
      <c r="AY536" s="17"/>
      <c r="AZ536" s="17"/>
      <c r="BA536" s="17"/>
      <c r="BB536" s="17"/>
    </row>
    <row r="537" spans="1:54" ht="22.5" customHeight="1">
      <c r="A537" s="21"/>
      <c r="B537" s="21"/>
      <c r="C537" s="21"/>
      <c r="D537" s="22"/>
      <c r="E537" s="22"/>
      <c r="F537" s="22"/>
      <c r="G537" s="22"/>
      <c r="H537" s="22"/>
      <c r="I537" s="25" t="s">
        <v>388</v>
      </c>
      <c r="J537" s="25"/>
      <c r="K537" s="25"/>
      <c r="L537" s="25"/>
      <c r="M537" s="25"/>
      <c r="N537" s="26"/>
      <c r="O537" s="26"/>
      <c r="P537" s="26"/>
      <c r="Q537" s="26"/>
      <c r="R537" s="26"/>
      <c r="S537" s="26"/>
      <c r="T537" s="24">
        <v>0</v>
      </c>
      <c r="U537" s="24"/>
      <c r="V537" s="24"/>
      <c r="W537" s="24"/>
      <c r="X537" s="24"/>
      <c r="Y537" s="24"/>
      <c r="Z537" s="24">
        <v>0</v>
      </c>
      <c r="AA537" s="24"/>
      <c r="AB537" s="24"/>
      <c r="AC537" s="24"/>
      <c r="AD537" s="24">
        <v>0</v>
      </c>
      <c r="AE537" s="24"/>
      <c r="AF537" s="24"/>
      <c r="AG537" s="24"/>
      <c r="AH537" s="24"/>
      <c r="AI537" s="23"/>
      <c r="AJ537" s="23"/>
      <c r="AK537" s="23"/>
      <c r="AL537" s="23"/>
      <c r="AM537" s="23"/>
      <c r="AN537" s="23"/>
      <c r="AO537" s="23"/>
      <c r="AP537" s="23"/>
      <c r="AQ537" s="23"/>
      <c r="AR537" s="23"/>
      <c r="AS537" s="23"/>
      <c r="AT537" s="17"/>
      <c r="AU537" s="17"/>
      <c r="AV537" s="17"/>
      <c r="AW537" s="17"/>
      <c r="AX537" s="17"/>
      <c r="AY537" s="17"/>
      <c r="AZ537" s="17"/>
      <c r="BA537" s="17"/>
      <c r="BB537" s="17"/>
    </row>
    <row r="538" spans="1:54" ht="22.5" customHeight="1">
      <c r="A538" s="21"/>
      <c r="B538" s="21"/>
      <c r="C538" s="21"/>
      <c r="D538" s="22"/>
      <c r="E538" s="22"/>
      <c r="F538" s="22"/>
      <c r="G538" s="22"/>
      <c r="H538" s="22"/>
      <c r="I538" s="22"/>
      <c r="J538" s="22"/>
      <c r="K538" s="22"/>
      <c r="L538" s="22"/>
      <c r="M538" s="22"/>
      <c r="N538" s="23" t="s">
        <v>145</v>
      </c>
      <c r="O538" s="23"/>
      <c r="P538" s="23"/>
      <c r="Q538" s="23"/>
      <c r="R538" s="23"/>
      <c r="S538" s="23"/>
      <c r="T538" s="24">
        <v>0</v>
      </c>
      <c r="U538" s="24"/>
      <c r="V538" s="24"/>
      <c r="W538" s="24"/>
      <c r="X538" s="24"/>
      <c r="Y538" s="24"/>
      <c r="Z538" s="24">
        <v>0</v>
      </c>
      <c r="AA538" s="24"/>
      <c r="AB538" s="24"/>
      <c r="AC538" s="24"/>
      <c r="AD538" s="24">
        <v>0</v>
      </c>
      <c r="AE538" s="24"/>
      <c r="AF538" s="24"/>
      <c r="AG538" s="24"/>
      <c r="AH538" s="24"/>
      <c r="AI538" s="23" t="s">
        <v>148</v>
      </c>
      <c r="AJ538" s="23"/>
      <c r="AK538" s="23"/>
      <c r="AL538" s="23"/>
      <c r="AM538" s="23"/>
      <c r="AN538" s="23"/>
      <c r="AO538" s="23"/>
      <c r="AP538" s="23"/>
      <c r="AQ538" s="23"/>
      <c r="AR538" s="23"/>
      <c r="AS538" s="23"/>
      <c r="AT538" s="17"/>
      <c r="AU538" s="17"/>
      <c r="AV538" s="17"/>
      <c r="AW538" s="17"/>
      <c r="AX538" s="17"/>
      <c r="AY538" s="17"/>
      <c r="AZ538" s="17"/>
      <c r="BA538" s="17"/>
      <c r="BB538" s="17"/>
    </row>
    <row r="539" spans="1:54" ht="22.5" customHeight="1">
      <c r="A539" s="21"/>
      <c r="B539" s="21"/>
      <c r="C539" s="21"/>
      <c r="D539" s="22"/>
      <c r="E539" s="22"/>
      <c r="F539" s="22"/>
      <c r="G539" s="22"/>
      <c r="H539" s="22"/>
      <c r="I539" s="25" t="s">
        <v>389</v>
      </c>
      <c r="J539" s="25"/>
      <c r="K539" s="25"/>
      <c r="L539" s="25"/>
      <c r="M539" s="25"/>
      <c r="N539" s="26"/>
      <c r="O539" s="26"/>
      <c r="P539" s="26"/>
      <c r="Q539" s="26"/>
      <c r="R539" s="26"/>
      <c r="S539" s="26"/>
      <c r="T539" s="24">
        <v>958</v>
      </c>
      <c r="U539" s="24"/>
      <c r="V539" s="24"/>
      <c r="W539" s="24"/>
      <c r="X539" s="24"/>
      <c r="Y539" s="24"/>
      <c r="Z539" s="24">
        <v>1000</v>
      </c>
      <c r="AA539" s="24"/>
      <c r="AB539" s="24"/>
      <c r="AC539" s="24"/>
      <c r="AD539" s="24">
        <v>-42</v>
      </c>
      <c r="AE539" s="24"/>
      <c r="AF539" s="24"/>
      <c r="AG539" s="24"/>
      <c r="AH539" s="24"/>
      <c r="AI539" s="23"/>
      <c r="AJ539" s="23"/>
      <c r="AK539" s="23"/>
      <c r="AL539" s="23"/>
      <c r="AM539" s="23"/>
      <c r="AN539" s="23"/>
      <c r="AO539" s="23"/>
      <c r="AP539" s="23"/>
      <c r="AQ539" s="23"/>
      <c r="AR539" s="23"/>
      <c r="AS539" s="23"/>
      <c r="AT539" s="17"/>
      <c r="AU539" s="17"/>
      <c r="AV539" s="17"/>
      <c r="AW539" s="17"/>
      <c r="AX539" s="17"/>
      <c r="AY539" s="17"/>
      <c r="AZ539" s="17"/>
      <c r="BA539" s="17"/>
      <c r="BB539" s="17"/>
    </row>
    <row r="540" spans="1:54" ht="22.5" customHeight="1">
      <c r="A540" s="21"/>
      <c r="B540" s="21"/>
      <c r="C540" s="21"/>
      <c r="D540" s="22"/>
      <c r="E540" s="22"/>
      <c r="F540" s="22"/>
      <c r="G540" s="22"/>
      <c r="H540" s="22"/>
      <c r="I540" s="22"/>
      <c r="J540" s="22"/>
      <c r="K540" s="22"/>
      <c r="L540" s="22"/>
      <c r="M540" s="22"/>
      <c r="N540" s="23" t="s">
        <v>210</v>
      </c>
      <c r="O540" s="23"/>
      <c r="P540" s="23"/>
      <c r="Q540" s="23"/>
      <c r="R540" s="23"/>
      <c r="S540" s="23"/>
      <c r="T540" s="24">
        <v>958</v>
      </c>
      <c r="U540" s="24"/>
      <c r="V540" s="24"/>
      <c r="W540" s="24"/>
      <c r="X540" s="24"/>
      <c r="Y540" s="24"/>
      <c r="Z540" s="24">
        <v>1000</v>
      </c>
      <c r="AA540" s="24"/>
      <c r="AB540" s="24"/>
      <c r="AC540" s="24"/>
      <c r="AD540" s="24">
        <v>-42</v>
      </c>
      <c r="AE540" s="24"/>
      <c r="AF540" s="24"/>
      <c r="AG540" s="24"/>
      <c r="AH540" s="24"/>
      <c r="AI540" s="23" t="s">
        <v>390</v>
      </c>
      <c r="AJ540" s="23"/>
      <c r="AK540" s="23"/>
      <c r="AL540" s="23"/>
      <c r="AM540" s="23"/>
      <c r="AN540" s="23"/>
      <c r="AO540" s="23"/>
      <c r="AP540" s="23"/>
      <c r="AQ540" s="23"/>
      <c r="AR540" s="23"/>
      <c r="AS540" s="23"/>
      <c r="AT540" s="29">
        <v>-42000</v>
      </c>
      <c r="AU540" s="29"/>
      <c r="AV540" s="29"/>
      <c r="AW540" s="29"/>
      <c r="AX540" s="29"/>
      <c r="AY540" s="29"/>
      <c r="AZ540" s="29"/>
      <c r="BA540" s="29"/>
      <c r="BB540" s="29"/>
    </row>
    <row r="541" spans="1:54" ht="22.5" customHeight="1">
      <c r="A541" s="21"/>
      <c r="B541" s="21"/>
      <c r="C541" s="21"/>
      <c r="D541" s="22"/>
      <c r="E541" s="22"/>
      <c r="F541" s="22"/>
      <c r="G541" s="22"/>
      <c r="H541" s="22"/>
      <c r="I541" s="25" t="s">
        <v>391</v>
      </c>
      <c r="J541" s="25"/>
      <c r="K541" s="25"/>
      <c r="L541" s="25"/>
      <c r="M541" s="25"/>
      <c r="N541" s="26"/>
      <c r="O541" s="26"/>
      <c r="P541" s="26"/>
      <c r="Q541" s="26"/>
      <c r="R541" s="26"/>
      <c r="S541" s="26"/>
      <c r="T541" s="24">
        <v>600</v>
      </c>
      <c r="U541" s="24"/>
      <c r="V541" s="24"/>
      <c r="W541" s="24"/>
      <c r="X541" s="24"/>
      <c r="Y541" s="24"/>
      <c r="Z541" s="24">
        <v>600</v>
      </c>
      <c r="AA541" s="24"/>
      <c r="AB541" s="24"/>
      <c r="AC541" s="24"/>
      <c r="AD541" s="24">
        <v>0</v>
      </c>
      <c r="AE541" s="24"/>
      <c r="AF541" s="24"/>
      <c r="AG541" s="24"/>
      <c r="AH541" s="24"/>
      <c r="AI541" s="23"/>
      <c r="AJ541" s="23"/>
      <c r="AK541" s="23"/>
      <c r="AL541" s="23"/>
      <c r="AM541" s="23"/>
      <c r="AN541" s="23"/>
      <c r="AO541" s="23"/>
      <c r="AP541" s="23"/>
      <c r="AQ541" s="23"/>
      <c r="AR541" s="23"/>
      <c r="AS541" s="23"/>
      <c r="AT541" s="17"/>
      <c r="AU541" s="17"/>
      <c r="AV541" s="17"/>
      <c r="AW541" s="17"/>
      <c r="AX541" s="17"/>
      <c r="AY541" s="17"/>
      <c r="AZ541" s="17"/>
      <c r="BA541" s="17"/>
      <c r="BB541" s="17"/>
    </row>
    <row r="542" spans="1:54" ht="22.5" customHeight="1">
      <c r="A542" s="21"/>
      <c r="B542" s="21"/>
      <c r="C542" s="21"/>
      <c r="D542" s="22"/>
      <c r="E542" s="22"/>
      <c r="F542" s="22"/>
      <c r="G542" s="22"/>
      <c r="H542" s="22"/>
      <c r="I542" s="22"/>
      <c r="J542" s="22"/>
      <c r="K542" s="22"/>
      <c r="L542" s="22"/>
      <c r="M542" s="22"/>
      <c r="N542" s="23" t="s">
        <v>138</v>
      </c>
      <c r="O542" s="23"/>
      <c r="P542" s="23"/>
      <c r="Q542" s="23"/>
      <c r="R542" s="23"/>
      <c r="S542" s="23"/>
      <c r="T542" s="24">
        <v>600</v>
      </c>
      <c r="U542" s="24"/>
      <c r="V542" s="24"/>
      <c r="W542" s="24"/>
      <c r="X542" s="24"/>
      <c r="Y542" s="24"/>
      <c r="Z542" s="24">
        <v>600</v>
      </c>
      <c r="AA542" s="24"/>
      <c r="AB542" s="24"/>
      <c r="AC542" s="24"/>
      <c r="AD542" s="24">
        <v>0</v>
      </c>
      <c r="AE542" s="24"/>
      <c r="AF542" s="24"/>
      <c r="AG542" s="24"/>
      <c r="AH542" s="24"/>
      <c r="AI542" s="23" t="s">
        <v>148</v>
      </c>
      <c r="AJ542" s="23"/>
      <c r="AK542" s="23"/>
      <c r="AL542" s="23"/>
      <c r="AM542" s="23"/>
      <c r="AN542" s="23"/>
      <c r="AO542" s="23"/>
      <c r="AP542" s="23"/>
      <c r="AQ542" s="23"/>
      <c r="AR542" s="23"/>
      <c r="AS542" s="23"/>
      <c r="AT542" s="17"/>
      <c r="AU542" s="17"/>
      <c r="AV542" s="17"/>
      <c r="AW542" s="17"/>
      <c r="AX542" s="17"/>
      <c r="AY542" s="17"/>
      <c r="AZ542" s="17"/>
      <c r="BA542" s="17"/>
      <c r="BB542" s="17"/>
    </row>
    <row r="543" spans="1:54" ht="22.5" customHeight="1">
      <c r="A543" s="21"/>
      <c r="B543" s="21"/>
      <c r="C543" s="21"/>
      <c r="D543" s="22"/>
      <c r="E543" s="22"/>
      <c r="F543" s="22"/>
      <c r="G543" s="22"/>
      <c r="H543" s="22"/>
      <c r="I543" s="25" t="s">
        <v>392</v>
      </c>
      <c r="J543" s="25"/>
      <c r="K543" s="25"/>
      <c r="L543" s="25"/>
      <c r="M543" s="25"/>
      <c r="N543" s="26"/>
      <c r="O543" s="26"/>
      <c r="P543" s="26"/>
      <c r="Q543" s="26"/>
      <c r="R543" s="26"/>
      <c r="S543" s="26"/>
      <c r="T543" s="24">
        <v>700</v>
      </c>
      <c r="U543" s="24"/>
      <c r="V543" s="24"/>
      <c r="W543" s="24"/>
      <c r="X543" s="24"/>
      <c r="Y543" s="24"/>
      <c r="Z543" s="24">
        <v>700</v>
      </c>
      <c r="AA543" s="24"/>
      <c r="AB543" s="24"/>
      <c r="AC543" s="24"/>
      <c r="AD543" s="24">
        <v>0</v>
      </c>
      <c r="AE543" s="24"/>
      <c r="AF543" s="24"/>
      <c r="AG543" s="24"/>
      <c r="AH543" s="24"/>
      <c r="AI543" s="23"/>
      <c r="AJ543" s="23"/>
      <c r="AK543" s="23"/>
      <c r="AL543" s="23"/>
      <c r="AM543" s="23"/>
      <c r="AN543" s="23"/>
      <c r="AO543" s="23"/>
      <c r="AP543" s="23"/>
      <c r="AQ543" s="23"/>
      <c r="AR543" s="23"/>
      <c r="AS543" s="23"/>
      <c r="AT543" s="17"/>
      <c r="AU543" s="17"/>
      <c r="AV543" s="17"/>
      <c r="AW543" s="17"/>
      <c r="AX543" s="17"/>
      <c r="AY543" s="17"/>
      <c r="AZ543" s="17"/>
      <c r="BA543" s="17"/>
      <c r="BB543" s="17"/>
    </row>
    <row r="544" spans="1:54" ht="22.5" customHeight="1">
      <c r="A544" s="21"/>
      <c r="B544" s="21"/>
      <c r="C544" s="21"/>
      <c r="D544" s="22"/>
      <c r="E544" s="22"/>
      <c r="F544" s="22"/>
      <c r="G544" s="22"/>
      <c r="H544" s="22"/>
      <c r="I544" s="22"/>
      <c r="J544" s="22"/>
      <c r="K544" s="22"/>
      <c r="L544" s="22"/>
      <c r="M544" s="22"/>
      <c r="N544" s="23" t="s">
        <v>138</v>
      </c>
      <c r="O544" s="23"/>
      <c r="P544" s="23"/>
      <c r="Q544" s="23"/>
      <c r="R544" s="23"/>
      <c r="S544" s="23"/>
      <c r="T544" s="24">
        <v>700</v>
      </c>
      <c r="U544" s="24"/>
      <c r="V544" s="24"/>
      <c r="W544" s="24"/>
      <c r="X544" s="24"/>
      <c r="Y544" s="24"/>
      <c r="Z544" s="24">
        <v>700</v>
      </c>
      <c r="AA544" s="24"/>
      <c r="AB544" s="24"/>
      <c r="AC544" s="24"/>
      <c r="AD544" s="24">
        <v>0</v>
      </c>
      <c r="AE544" s="24"/>
      <c r="AF544" s="24"/>
      <c r="AG544" s="24"/>
      <c r="AH544" s="24"/>
      <c r="AI544" s="23" t="s">
        <v>148</v>
      </c>
      <c r="AJ544" s="23"/>
      <c r="AK544" s="23"/>
      <c r="AL544" s="23"/>
      <c r="AM544" s="23"/>
      <c r="AN544" s="23"/>
      <c r="AO544" s="23"/>
      <c r="AP544" s="23"/>
      <c r="AQ544" s="23"/>
      <c r="AR544" s="23"/>
      <c r="AS544" s="23"/>
      <c r="AT544" s="17"/>
      <c r="AU544" s="17"/>
      <c r="AV544" s="17"/>
      <c r="AW544" s="17"/>
      <c r="AX544" s="17"/>
      <c r="AY544" s="17"/>
      <c r="AZ544" s="17"/>
      <c r="BA544" s="17"/>
      <c r="BB544" s="17"/>
    </row>
    <row r="545" spans="1:54" ht="22.5" customHeight="1">
      <c r="A545" s="21"/>
      <c r="B545" s="21"/>
      <c r="C545" s="21"/>
      <c r="D545" s="27"/>
      <c r="E545" s="27"/>
      <c r="F545" s="25" t="s">
        <v>393</v>
      </c>
      <c r="G545" s="25"/>
      <c r="H545" s="25"/>
      <c r="I545" s="28"/>
      <c r="J545" s="28"/>
      <c r="K545" s="28"/>
      <c r="L545" s="28"/>
      <c r="M545" s="28"/>
      <c r="N545" s="26"/>
      <c r="O545" s="26"/>
      <c r="P545" s="26"/>
      <c r="Q545" s="26"/>
      <c r="R545" s="26"/>
      <c r="S545" s="26"/>
      <c r="T545" s="24">
        <v>2450</v>
      </c>
      <c r="U545" s="24"/>
      <c r="V545" s="24"/>
      <c r="W545" s="24"/>
      <c r="X545" s="24"/>
      <c r="Y545" s="24"/>
      <c r="Z545" s="24">
        <v>2450</v>
      </c>
      <c r="AA545" s="24"/>
      <c r="AB545" s="24"/>
      <c r="AC545" s="24"/>
      <c r="AD545" s="24">
        <v>0</v>
      </c>
      <c r="AE545" s="24"/>
      <c r="AF545" s="24"/>
      <c r="AG545" s="24"/>
      <c r="AH545" s="24"/>
      <c r="AI545" s="23"/>
      <c r="AJ545" s="23"/>
      <c r="AK545" s="23"/>
      <c r="AL545" s="23"/>
      <c r="AM545" s="23"/>
      <c r="AN545" s="23"/>
      <c r="AO545" s="23"/>
      <c r="AP545" s="23"/>
      <c r="AQ545" s="23"/>
      <c r="AR545" s="23"/>
      <c r="AS545" s="23"/>
      <c r="AT545" s="17"/>
      <c r="AU545" s="17"/>
      <c r="AV545" s="17"/>
      <c r="AW545" s="17"/>
      <c r="AX545" s="17"/>
      <c r="AY545" s="17"/>
      <c r="AZ545" s="17"/>
      <c r="BA545" s="17"/>
      <c r="BB545" s="17"/>
    </row>
    <row r="546" spans="1:54" ht="22.5" customHeight="1">
      <c r="A546" s="21"/>
      <c r="B546" s="21"/>
      <c r="C546" s="21"/>
      <c r="D546" s="22"/>
      <c r="E546" s="22"/>
      <c r="F546" s="22"/>
      <c r="G546" s="22"/>
      <c r="H546" s="22"/>
      <c r="I546" s="25" t="s">
        <v>394</v>
      </c>
      <c r="J546" s="25"/>
      <c r="K546" s="25"/>
      <c r="L546" s="25"/>
      <c r="M546" s="25"/>
      <c r="N546" s="26"/>
      <c r="O546" s="26"/>
      <c r="P546" s="26"/>
      <c r="Q546" s="26"/>
      <c r="R546" s="26"/>
      <c r="S546" s="26"/>
      <c r="T546" s="24">
        <v>2450</v>
      </c>
      <c r="U546" s="24"/>
      <c r="V546" s="24"/>
      <c r="W546" s="24"/>
      <c r="X546" s="24"/>
      <c r="Y546" s="24"/>
      <c r="Z546" s="24">
        <v>2450</v>
      </c>
      <c r="AA546" s="24"/>
      <c r="AB546" s="24"/>
      <c r="AC546" s="24"/>
      <c r="AD546" s="24">
        <v>0</v>
      </c>
      <c r="AE546" s="24"/>
      <c r="AF546" s="24"/>
      <c r="AG546" s="24"/>
      <c r="AH546" s="24"/>
      <c r="AI546" s="23"/>
      <c r="AJ546" s="23"/>
      <c r="AK546" s="23"/>
      <c r="AL546" s="23"/>
      <c r="AM546" s="23"/>
      <c r="AN546" s="23"/>
      <c r="AO546" s="23"/>
      <c r="AP546" s="23"/>
      <c r="AQ546" s="23"/>
      <c r="AR546" s="23"/>
      <c r="AS546" s="23"/>
      <c r="AT546" s="17"/>
      <c r="AU546" s="17"/>
      <c r="AV546" s="17"/>
      <c r="AW546" s="17"/>
      <c r="AX546" s="17"/>
      <c r="AY546" s="17"/>
      <c r="AZ546" s="17"/>
      <c r="BA546" s="17"/>
      <c r="BB546" s="17"/>
    </row>
    <row r="547" spans="1:54" ht="22.5" customHeight="1">
      <c r="A547" s="21"/>
      <c r="B547" s="21"/>
      <c r="C547" s="21"/>
      <c r="D547" s="22"/>
      <c r="E547" s="22"/>
      <c r="F547" s="22"/>
      <c r="G547" s="22"/>
      <c r="H547" s="22"/>
      <c r="I547" s="22"/>
      <c r="J547" s="22"/>
      <c r="K547" s="22"/>
      <c r="L547" s="22"/>
      <c r="M547" s="22"/>
      <c r="N547" s="23" t="s">
        <v>145</v>
      </c>
      <c r="O547" s="23"/>
      <c r="P547" s="23"/>
      <c r="Q547" s="23"/>
      <c r="R547" s="23"/>
      <c r="S547" s="23"/>
      <c r="T547" s="24">
        <v>2450</v>
      </c>
      <c r="U547" s="24"/>
      <c r="V547" s="24"/>
      <c r="W547" s="24"/>
      <c r="X547" s="24"/>
      <c r="Y547" s="24"/>
      <c r="Z547" s="24">
        <v>2450</v>
      </c>
      <c r="AA547" s="24"/>
      <c r="AB547" s="24"/>
      <c r="AC547" s="24"/>
      <c r="AD547" s="24">
        <v>0</v>
      </c>
      <c r="AE547" s="24"/>
      <c r="AF547" s="24"/>
      <c r="AG547" s="24"/>
      <c r="AH547" s="24"/>
      <c r="AI547" s="23" t="s">
        <v>148</v>
      </c>
      <c r="AJ547" s="23"/>
      <c r="AK547" s="23"/>
      <c r="AL547" s="23"/>
      <c r="AM547" s="23"/>
      <c r="AN547" s="23"/>
      <c r="AO547" s="23"/>
      <c r="AP547" s="23"/>
      <c r="AQ547" s="23"/>
      <c r="AR547" s="23"/>
      <c r="AS547" s="23"/>
      <c r="AT547" s="17"/>
      <c r="AU547" s="17"/>
      <c r="AV547" s="17"/>
      <c r="AW547" s="17"/>
      <c r="AX547" s="17"/>
      <c r="AY547" s="17"/>
      <c r="AZ547" s="17"/>
      <c r="BA547" s="17"/>
      <c r="BB547" s="17"/>
    </row>
    <row r="548" spans="1:54" ht="22.5" customHeight="1">
      <c r="A548" s="21"/>
      <c r="B548" s="21"/>
      <c r="C548" s="21"/>
      <c r="D548" s="27"/>
      <c r="E548" s="27"/>
      <c r="F548" s="25" t="s">
        <v>395</v>
      </c>
      <c r="G548" s="25"/>
      <c r="H548" s="25"/>
      <c r="I548" s="28"/>
      <c r="J548" s="28"/>
      <c r="K548" s="28"/>
      <c r="L548" s="28"/>
      <c r="M548" s="28"/>
      <c r="N548" s="26"/>
      <c r="O548" s="26"/>
      <c r="P548" s="26"/>
      <c r="Q548" s="26"/>
      <c r="R548" s="26"/>
      <c r="S548" s="26"/>
      <c r="T548" s="24">
        <v>1000</v>
      </c>
      <c r="U548" s="24"/>
      <c r="V548" s="24"/>
      <c r="W548" s="24"/>
      <c r="X548" s="24"/>
      <c r="Y548" s="24"/>
      <c r="Z548" s="24">
        <v>1000</v>
      </c>
      <c r="AA548" s="24"/>
      <c r="AB548" s="24"/>
      <c r="AC548" s="24"/>
      <c r="AD548" s="24">
        <v>0</v>
      </c>
      <c r="AE548" s="24"/>
      <c r="AF548" s="24"/>
      <c r="AG548" s="24"/>
      <c r="AH548" s="24"/>
      <c r="AI548" s="23"/>
      <c r="AJ548" s="23"/>
      <c r="AK548" s="23"/>
      <c r="AL548" s="23"/>
      <c r="AM548" s="23"/>
      <c r="AN548" s="23"/>
      <c r="AO548" s="23"/>
      <c r="AP548" s="23"/>
      <c r="AQ548" s="23"/>
      <c r="AR548" s="23"/>
      <c r="AS548" s="23"/>
      <c r="AT548" s="17"/>
      <c r="AU548" s="17"/>
      <c r="AV548" s="17"/>
      <c r="AW548" s="17"/>
      <c r="AX548" s="17"/>
      <c r="AY548" s="17"/>
      <c r="AZ548" s="17"/>
      <c r="BA548" s="17"/>
      <c r="BB548" s="17"/>
    </row>
    <row r="549" spans="1:54" ht="22.5" customHeight="1">
      <c r="A549" s="21"/>
      <c r="B549" s="21"/>
      <c r="C549" s="21"/>
      <c r="D549" s="22"/>
      <c r="E549" s="22"/>
      <c r="F549" s="22"/>
      <c r="G549" s="22"/>
      <c r="H549" s="22"/>
      <c r="I549" s="25" t="s">
        <v>396</v>
      </c>
      <c r="J549" s="25"/>
      <c r="K549" s="25"/>
      <c r="L549" s="25"/>
      <c r="M549" s="25"/>
      <c r="N549" s="26"/>
      <c r="O549" s="26"/>
      <c r="P549" s="26"/>
      <c r="Q549" s="26"/>
      <c r="R549" s="26"/>
      <c r="S549" s="26"/>
      <c r="T549" s="24">
        <v>1000</v>
      </c>
      <c r="U549" s="24"/>
      <c r="V549" s="24"/>
      <c r="W549" s="24"/>
      <c r="X549" s="24"/>
      <c r="Y549" s="24"/>
      <c r="Z549" s="24">
        <v>1000</v>
      </c>
      <c r="AA549" s="24"/>
      <c r="AB549" s="24"/>
      <c r="AC549" s="24"/>
      <c r="AD549" s="24">
        <v>0</v>
      </c>
      <c r="AE549" s="24"/>
      <c r="AF549" s="24"/>
      <c r="AG549" s="24"/>
      <c r="AH549" s="24"/>
      <c r="AI549" s="23"/>
      <c r="AJ549" s="23"/>
      <c r="AK549" s="23"/>
      <c r="AL549" s="23"/>
      <c r="AM549" s="23"/>
      <c r="AN549" s="23"/>
      <c r="AO549" s="23"/>
      <c r="AP549" s="23"/>
      <c r="AQ549" s="23"/>
      <c r="AR549" s="23"/>
      <c r="AS549" s="23"/>
      <c r="AT549" s="17"/>
      <c r="AU549" s="17"/>
      <c r="AV549" s="17"/>
      <c r="AW549" s="17"/>
      <c r="AX549" s="17"/>
      <c r="AY549" s="17"/>
      <c r="AZ549" s="17"/>
      <c r="BA549" s="17"/>
      <c r="BB549" s="17"/>
    </row>
    <row r="550" spans="1:54" ht="22.5" customHeight="1">
      <c r="A550" s="21"/>
      <c r="B550" s="21"/>
      <c r="C550" s="21"/>
      <c r="D550" s="22"/>
      <c r="E550" s="22"/>
      <c r="F550" s="22"/>
      <c r="G550" s="22"/>
      <c r="H550" s="22"/>
      <c r="I550" s="22"/>
      <c r="J550" s="22"/>
      <c r="K550" s="22"/>
      <c r="L550" s="22"/>
      <c r="M550" s="22"/>
      <c r="N550" s="23" t="s">
        <v>145</v>
      </c>
      <c r="O550" s="23"/>
      <c r="P550" s="23"/>
      <c r="Q550" s="23"/>
      <c r="R550" s="23"/>
      <c r="S550" s="23"/>
      <c r="T550" s="24">
        <v>1000</v>
      </c>
      <c r="U550" s="24"/>
      <c r="V550" s="24"/>
      <c r="W550" s="24"/>
      <c r="X550" s="24"/>
      <c r="Y550" s="24"/>
      <c r="Z550" s="24">
        <v>1000</v>
      </c>
      <c r="AA550" s="24"/>
      <c r="AB550" s="24"/>
      <c r="AC550" s="24"/>
      <c r="AD550" s="24">
        <v>0</v>
      </c>
      <c r="AE550" s="24"/>
      <c r="AF550" s="24"/>
      <c r="AG550" s="24"/>
      <c r="AH550" s="24"/>
      <c r="AI550" s="23" t="s">
        <v>148</v>
      </c>
      <c r="AJ550" s="23"/>
      <c r="AK550" s="23"/>
      <c r="AL550" s="23"/>
      <c r="AM550" s="23"/>
      <c r="AN550" s="23"/>
      <c r="AO550" s="23"/>
      <c r="AP550" s="23"/>
      <c r="AQ550" s="23"/>
      <c r="AR550" s="23"/>
      <c r="AS550" s="23"/>
      <c r="AT550" s="17"/>
      <c r="AU550" s="17"/>
      <c r="AV550" s="17"/>
      <c r="AW550" s="17"/>
      <c r="AX550" s="17"/>
      <c r="AY550" s="17"/>
      <c r="AZ550" s="17"/>
      <c r="BA550" s="17"/>
      <c r="BB550" s="17"/>
    </row>
    <row r="551" spans="1:54" ht="22.5" customHeight="1">
      <c r="A551" s="27"/>
      <c r="B551" s="27"/>
      <c r="C551" s="27"/>
      <c r="D551" s="25" t="s">
        <v>397</v>
      </c>
      <c r="E551" s="25"/>
      <c r="F551" s="28"/>
      <c r="G551" s="28"/>
      <c r="H551" s="28"/>
      <c r="I551" s="28"/>
      <c r="J551" s="28"/>
      <c r="K551" s="28"/>
      <c r="L551" s="28"/>
      <c r="M551" s="28"/>
      <c r="N551" s="26"/>
      <c r="O551" s="26"/>
      <c r="P551" s="26"/>
      <c r="Q551" s="26"/>
      <c r="R551" s="26"/>
      <c r="S551" s="26"/>
      <c r="T551" s="24">
        <v>11389</v>
      </c>
      <c r="U551" s="24"/>
      <c r="V551" s="24"/>
      <c r="W551" s="24"/>
      <c r="X551" s="24"/>
      <c r="Y551" s="24"/>
      <c r="Z551" s="24">
        <v>12592</v>
      </c>
      <c r="AA551" s="24"/>
      <c r="AB551" s="24"/>
      <c r="AC551" s="24"/>
      <c r="AD551" s="24">
        <v>-1203</v>
      </c>
      <c r="AE551" s="24"/>
      <c r="AF551" s="24"/>
      <c r="AG551" s="24"/>
      <c r="AH551" s="24"/>
      <c r="AI551" s="23"/>
      <c r="AJ551" s="23"/>
      <c r="AK551" s="23"/>
      <c r="AL551" s="23"/>
      <c r="AM551" s="23"/>
      <c r="AN551" s="23"/>
      <c r="AO551" s="23"/>
      <c r="AP551" s="23"/>
      <c r="AQ551" s="23"/>
      <c r="AR551" s="23"/>
      <c r="AS551" s="23"/>
      <c r="AT551" s="17"/>
      <c r="AU551" s="17"/>
      <c r="AV551" s="17"/>
      <c r="AW551" s="17"/>
      <c r="AX551" s="17"/>
      <c r="AY551" s="17"/>
      <c r="AZ551" s="17"/>
      <c r="BA551" s="17"/>
      <c r="BB551" s="17"/>
    </row>
    <row r="552" spans="1:54" ht="22.5" customHeight="1">
      <c r="A552" s="21"/>
      <c r="B552" s="21"/>
      <c r="C552" s="21"/>
      <c r="D552" s="27"/>
      <c r="E552" s="27"/>
      <c r="F552" s="25" t="s">
        <v>398</v>
      </c>
      <c r="G552" s="25"/>
      <c r="H552" s="25"/>
      <c r="I552" s="28"/>
      <c r="J552" s="28"/>
      <c r="K552" s="28"/>
      <c r="L552" s="28"/>
      <c r="M552" s="28"/>
      <c r="N552" s="26"/>
      <c r="O552" s="26"/>
      <c r="P552" s="26"/>
      <c r="Q552" s="26"/>
      <c r="R552" s="26"/>
      <c r="S552" s="26"/>
      <c r="T552" s="24">
        <v>0</v>
      </c>
      <c r="U552" s="24"/>
      <c r="V552" s="24"/>
      <c r="W552" s="24"/>
      <c r="X552" s="24"/>
      <c r="Y552" s="24"/>
      <c r="Z552" s="24">
        <v>0</v>
      </c>
      <c r="AA552" s="24"/>
      <c r="AB552" s="24"/>
      <c r="AC552" s="24"/>
      <c r="AD552" s="24">
        <v>0</v>
      </c>
      <c r="AE552" s="24"/>
      <c r="AF552" s="24"/>
      <c r="AG552" s="24"/>
      <c r="AH552" s="24"/>
      <c r="AI552" s="23"/>
      <c r="AJ552" s="23"/>
      <c r="AK552" s="23"/>
      <c r="AL552" s="23"/>
      <c r="AM552" s="23"/>
      <c r="AN552" s="23"/>
      <c r="AO552" s="23"/>
      <c r="AP552" s="23"/>
      <c r="AQ552" s="23"/>
      <c r="AR552" s="23"/>
      <c r="AS552" s="23"/>
      <c r="AT552" s="17"/>
      <c r="AU552" s="17"/>
      <c r="AV552" s="17"/>
      <c r="AW552" s="17"/>
      <c r="AX552" s="17"/>
      <c r="AY552" s="17"/>
      <c r="AZ552" s="17"/>
      <c r="BA552" s="17"/>
      <c r="BB552" s="17"/>
    </row>
    <row r="553" spans="1:54" ht="22.5" customHeight="1">
      <c r="A553" s="21"/>
      <c r="B553" s="21"/>
      <c r="C553" s="21"/>
      <c r="D553" s="22"/>
      <c r="E553" s="22"/>
      <c r="F553" s="22"/>
      <c r="G553" s="22"/>
      <c r="H553" s="22"/>
      <c r="I553" s="25" t="s">
        <v>399</v>
      </c>
      <c r="J553" s="25"/>
      <c r="K553" s="25"/>
      <c r="L553" s="25"/>
      <c r="M553" s="25"/>
      <c r="N553" s="26"/>
      <c r="O553" s="26"/>
      <c r="P553" s="26"/>
      <c r="Q553" s="26"/>
      <c r="R553" s="26"/>
      <c r="S553" s="26"/>
      <c r="T553" s="24">
        <v>0</v>
      </c>
      <c r="U553" s="24"/>
      <c r="V553" s="24"/>
      <c r="W553" s="24"/>
      <c r="X553" s="24"/>
      <c r="Y553" s="24"/>
      <c r="Z553" s="24">
        <v>0</v>
      </c>
      <c r="AA553" s="24"/>
      <c r="AB553" s="24"/>
      <c r="AC553" s="24"/>
      <c r="AD553" s="24">
        <v>0</v>
      </c>
      <c r="AE553" s="24"/>
      <c r="AF553" s="24"/>
      <c r="AG553" s="24"/>
      <c r="AH553" s="24"/>
      <c r="AI553" s="23"/>
      <c r="AJ553" s="23"/>
      <c r="AK553" s="23"/>
      <c r="AL553" s="23"/>
      <c r="AM553" s="23"/>
      <c r="AN553" s="23"/>
      <c r="AO553" s="23"/>
      <c r="AP553" s="23"/>
      <c r="AQ553" s="23"/>
      <c r="AR553" s="23"/>
      <c r="AS553" s="23"/>
      <c r="AT553" s="17"/>
      <c r="AU553" s="17"/>
      <c r="AV553" s="17"/>
      <c r="AW553" s="17"/>
      <c r="AX553" s="17"/>
      <c r="AY553" s="17"/>
      <c r="AZ553" s="17"/>
      <c r="BA553" s="17"/>
      <c r="BB553" s="17"/>
    </row>
    <row r="554" spans="1:54" ht="22.5" customHeight="1">
      <c r="A554" s="21"/>
      <c r="B554" s="21"/>
      <c r="C554" s="21"/>
      <c r="D554" s="22"/>
      <c r="E554" s="22"/>
      <c r="F554" s="22"/>
      <c r="G554" s="22"/>
      <c r="H554" s="22"/>
      <c r="I554" s="22"/>
      <c r="J554" s="22"/>
      <c r="K554" s="22"/>
      <c r="L554" s="22"/>
      <c r="M554" s="22"/>
      <c r="N554" s="23" t="s">
        <v>138</v>
      </c>
      <c r="O554" s="23"/>
      <c r="P554" s="23"/>
      <c r="Q554" s="23"/>
      <c r="R554" s="23"/>
      <c r="S554" s="23"/>
      <c r="T554" s="24">
        <v>0</v>
      </c>
      <c r="U554" s="24"/>
      <c r="V554" s="24"/>
      <c r="W554" s="24"/>
      <c r="X554" s="24"/>
      <c r="Y554" s="24"/>
      <c r="Z554" s="24">
        <v>0</v>
      </c>
      <c r="AA554" s="24"/>
      <c r="AB554" s="24"/>
      <c r="AC554" s="24"/>
      <c r="AD554" s="24">
        <v>0</v>
      </c>
      <c r="AE554" s="24"/>
      <c r="AF554" s="24"/>
      <c r="AG554" s="24"/>
      <c r="AH554" s="24"/>
      <c r="AI554" s="23" t="s">
        <v>148</v>
      </c>
      <c r="AJ554" s="23"/>
      <c r="AK554" s="23"/>
      <c r="AL554" s="23"/>
      <c r="AM554" s="23"/>
      <c r="AN554" s="23"/>
      <c r="AO554" s="23"/>
      <c r="AP554" s="23"/>
      <c r="AQ554" s="23"/>
      <c r="AR554" s="23"/>
      <c r="AS554" s="23"/>
      <c r="AT554" s="17"/>
      <c r="AU554" s="17"/>
      <c r="AV554" s="17"/>
      <c r="AW554" s="17"/>
      <c r="AX554" s="17"/>
      <c r="AY554" s="17"/>
      <c r="AZ554" s="17"/>
      <c r="BA554" s="17"/>
      <c r="BB554" s="17"/>
    </row>
    <row r="555" spans="1:54" ht="22.5" customHeight="1">
      <c r="A555" s="21"/>
      <c r="B555" s="21"/>
      <c r="C555" s="21"/>
      <c r="D555" s="27"/>
      <c r="E555" s="27"/>
      <c r="F555" s="25" t="s">
        <v>400</v>
      </c>
      <c r="G555" s="25"/>
      <c r="H555" s="25"/>
      <c r="I555" s="28"/>
      <c r="J555" s="28"/>
      <c r="K555" s="28"/>
      <c r="L555" s="28"/>
      <c r="M555" s="28"/>
      <c r="N555" s="26"/>
      <c r="O555" s="26"/>
      <c r="P555" s="26"/>
      <c r="Q555" s="26"/>
      <c r="R555" s="26"/>
      <c r="S555" s="26"/>
      <c r="T555" s="24">
        <v>11389</v>
      </c>
      <c r="U555" s="24"/>
      <c r="V555" s="24"/>
      <c r="W555" s="24"/>
      <c r="X555" s="24"/>
      <c r="Y555" s="24"/>
      <c r="Z555" s="24">
        <v>12592</v>
      </c>
      <c r="AA555" s="24"/>
      <c r="AB555" s="24"/>
      <c r="AC555" s="24"/>
      <c r="AD555" s="24">
        <v>-1203</v>
      </c>
      <c r="AE555" s="24"/>
      <c r="AF555" s="24"/>
      <c r="AG555" s="24"/>
      <c r="AH555" s="24"/>
      <c r="AI555" s="23"/>
      <c r="AJ555" s="23"/>
      <c r="AK555" s="23"/>
      <c r="AL555" s="23"/>
      <c r="AM555" s="23"/>
      <c r="AN555" s="23"/>
      <c r="AO555" s="23"/>
      <c r="AP555" s="23"/>
      <c r="AQ555" s="23"/>
      <c r="AR555" s="23"/>
      <c r="AS555" s="23"/>
      <c r="AT555" s="17"/>
      <c r="AU555" s="17"/>
      <c r="AV555" s="17"/>
      <c r="AW555" s="17"/>
      <c r="AX555" s="17"/>
      <c r="AY555" s="17"/>
      <c r="AZ555" s="17"/>
      <c r="BA555" s="17"/>
      <c r="BB555" s="17"/>
    </row>
    <row r="556" spans="1:54" ht="22.5" customHeight="1">
      <c r="A556" s="21"/>
      <c r="B556" s="21"/>
      <c r="C556" s="21"/>
      <c r="D556" s="22"/>
      <c r="E556" s="22"/>
      <c r="F556" s="22"/>
      <c r="G556" s="22"/>
      <c r="H556" s="22"/>
      <c r="I556" s="25" t="s">
        <v>401</v>
      </c>
      <c r="J556" s="25"/>
      <c r="K556" s="25"/>
      <c r="L556" s="25"/>
      <c r="M556" s="25"/>
      <c r="N556" s="26"/>
      <c r="O556" s="26"/>
      <c r="P556" s="26"/>
      <c r="Q556" s="26"/>
      <c r="R556" s="26"/>
      <c r="S556" s="26"/>
      <c r="T556" s="24">
        <v>520</v>
      </c>
      <c r="U556" s="24"/>
      <c r="V556" s="24"/>
      <c r="W556" s="24"/>
      <c r="X556" s="24"/>
      <c r="Y556" s="24"/>
      <c r="Z556" s="24">
        <v>863</v>
      </c>
      <c r="AA556" s="24"/>
      <c r="AB556" s="24"/>
      <c r="AC556" s="24"/>
      <c r="AD556" s="24">
        <v>-343</v>
      </c>
      <c r="AE556" s="24"/>
      <c r="AF556" s="24"/>
      <c r="AG556" s="24"/>
      <c r="AH556" s="24"/>
      <c r="AI556" s="23"/>
      <c r="AJ556" s="23"/>
      <c r="AK556" s="23"/>
      <c r="AL556" s="23"/>
      <c r="AM556" s="23"/>
      <c r="AN556" s="23"/>
      <c r="AO556" s="23"/>
      <c r="AP556" s="23"/>
      <c r="AQ556" s="23"/>
      <c r="AR556" s="23"/>
      <c r="AS556" s="23"/>
      <c r="AT556" s="17"/>
      <c r="AU556" s="17"/>
      <c r="AV556" s="17"/>
      <c r="AW556" s="17"/>
      <c r="AX556" s="17"/>
      <c r="AY556" s="17"/>
      <c r="AZ556" s="17"/>
      <c r="BA556" s="17"/>
      <c r="BB556" s="17"/>
    </row>
    <row r="557" ht="1.5" customHeight="1"/>
    <row r="558" ht="24.75" customHeight="1"/>
    <row r="559" ht="1.5" customHeight="1"/>
    <row r="560" ht="5.25" customHeight="1"/>
    <row r="561" spans="1:54" ht="16.5" customHeight="1">
      <c r="A561" s="15" t="s">
        <v>402</v>
      </c>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t="s">
        <v>88</v>
      </c>
      <c r="AJ561" s="15"/>
      <c r="AK561" s="15"/>
      <c r="AL561" s="15"/>
      <c r="AM561" s="15"/>
      <c r="AN561" s="15"/>
      <c r="AO561" s="15"/>
      <c r="AP561" s="15"/>
      <c r="AQ561" s="15"/>
      <c r="AR561" s="15"/>
      <c r="AS561" s="15"/>
      <c r="AT561" s="16" t="s">
        <v>11</v>
      </c>
      <c r="AU561" s="16"/>
      <c r="AV561" s="16"/>
      <c r="AW561" s="16"/>
      <c r="AX561" s="16"/>
      <c r="AY561" s="16"/>
      <c r="AZ561" s="16"/>
      <c r="BA561" s="16"/>
      <c r="BB561" s="16"/>
    </row>
    <row r="562" ht="50.25" customHeight="1"/>
    <row r="563" spans="1:54" ht="31.5" customHeight="1">
      <c r="A563" s="33" t="s">
        <v>118</v>
      </c>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row>
    <row r="564" ht="10.5" customHeight="1"/>
    <row r="565" spans="1:54" ht="16.5" customHeight="1">
      <c r="A565" s="16" t="s">
        <v>58</v>
      </c>
      <c r="B565" s="16"/>
      <c r="C565" s="16"/>
      <c r="D565" s="16"/>
      <c r="E565" s="16"/>
      <c r="F565" s="16"/>
      <c r="G565" s="16"/>
      <c r="H565" s="16"/>
      <c r="I565" s="16"/>
      <c r="J565" s="16"/>
      <c r="K565" s="16"/>
      <c r="L565" s="16"/>
      <c r="M565" s="16"/>
      <c r="N565" s="16" t="s">
        <v>7</v>
      </c>
      <c r="O565" s="16"/>
      <c r="P565" s="16"/>
      <c r="Q565" s="16"/>
      <c r="R565" s="16"/>
      <c r="S565" s="16"/>
      <c r="T565" s="15" t="s">
        <v>23</v>
      </c>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row>
    <row r="566" spans="1:54" ht="22.5" customHeight="1">
      <c r="A566" s="18" t="s">
        <v>119</v>
      </c>
      <c r="B566" s="18"/>
      <c r="C566" s="18"/>
      <c r="D566" s="18"/>
      <c r="E566" s="18"/>
      <c r="F566" s="18"/>
      <c r="G566" s="18"/>
      <c r="H566" s="18"/>
      <c r="I566" s="18"/>
      <c r="J566" s="18"/>
      <c r="K566" s="18"/>
      <c r="L566" s="18"/>
      <c r="M566" s="18"/>
      <c r="N566" s="18"/>
      <c r="O566" s="18"/>
      <c r="P566" s="18"/>
      <c r="Q566" s="18"/>
      <c r="R566" s="18"/>
      <c r="S566" s="18"/>
      <c r="T566" s="34" t="s">
        <v>51</v>
      </c>
      <c r="U566" s="34"/>
      <c r="V566" s="34"/>
      <c r="W566" s="34"/>
      <c r="X566" s="34"/>
      <c r="Y566" s="34"/>
      <c r="Z566" s="34" t="s">
        <v>52</v>
      </c>
      <c r="AA566" s="34"/>
      <c r="AB566" s="34"/>
      <c r="AC566" s="34"/>
      <c r="AD566" s="34" t="s">
        <v>120</v>
      </c>
      <c r="AE566" s="34"/>
      <c r="AF566" s="34"/>
      <c r="AG566" s="34"/>
      <c r="AH566" s="34"/>
      <c r="AI566" s="18" t="s">
        <v>53</v>
      </c>
      <c r="AJ566" s="18"/>
      <c r="AK566" s="18"/>
      <c r="AL566" s="18"/>
      <c r="AM566" s="18"/>
      <c r="AN566" s="18"/>
      <c r="AO566" s="18"/>
      <c r="AP566" s="18"/>
      <c r="AQ566" s="18"/>
      <c r="AR566" s="18"/>
      <c r="AS566" s="18"/>
      <c r="AT566" s="18"/>
      <c r="AU566" s="18"/>
      <c r="AV566" s="18"/>
      <c r="AW566" s="18"/>
      <c r="AX566" s="18"/>
      <c r="AY566" s="18"/>
      <c r="AZ566" s="18"/>
      <c r="BA566" s="18"/>
      <c r="BB566" s="18"/>
    </row>
    <row r="567" spans="1:54" ht="22.5" customHeight="1">
      <c r="A567" s="32" t="s">
        <v>121</v>
      </c>
      <c r="B567" s="32"/>
      <c r="C567" s="32"/>
      <c r="D567" s="32" t="s">
        <v>122</v>
      </c>
      <c r="E567" s="32"/>
      <c r="F567" s="32" t="s">
        <v>123</v>
      </c>
      <c r="G567" s="32"/>
      <c r="H567" s="32"/>
      <c r="I567" s="32" t="s">
        <v>124</v>
      </c>
      <c r="J567" s="32"/>
      <c r="K567" s="32"/>
      <c r="L567" s="32"/>
      <c r="M567" s="32"/>
      <c r="N567" s="32" t="s">
        <v>57</v>
      </c>
      <c r="O567" s="32"/>
      <c r="P567" s="32"/>
      <c r="Q567" s="32"/>
      <c r="R567" s="32"/>
      <c r="S567" s="32"/>
      <c r="T567" s="34"/>
      <c r="U567" s="34"/>
      <c r="V567" s="34"/>
      <c r="W567" s="34"/>
      <c r="X567" s="34"/>
      <c r="Y567" s="34"/>
      <c r="Z567" s="34"/>
      <c r="AA567" s="34"/>
      <c r="AB567" s="34"/>
      <c r="AC567" s="34"/>
      <c r="AD567" s="34"/>
      <c r="AE567" s="34"/>
      <c r="AF567" s="34"/>
      <c r="AG567" s="34"/>
      <c r="AH567" s="34"/>
      <c r="AI567" s="18"/>
      <c r="AJ567" s="18"/>
      <c r="AK567" s="18"/>
      <c r="AL567" s="18"/>
      <c r="AM567" s="18"/>
      <c r="AN567" s="18"/>
      <c r="AO567" s="18"/>
      <c r="AP567" s="18"/>
      <c r="AQ567" s="18"/>
      <c r="AR567" s="18"/>
      <c r="AS567" s="18"/>
      <c r="AT567" s="18"/>
      <c r="AU567" s="18"/>
      <c r="AV567" s="18"/>
      <c r="AW567" s="18"/>
      <c r="AX567" s="18"/>
      <c r="AY567" s="18"/>
      <c r="AZ567" s="18"/>
      <c r="BA567" s="18"/>
      <c r="BB567" s="18"/>
    </row>
    <row r="568" spans="1:54" ht="22.5" customHeight="1">
      <c r="A568" s="21"/>
      <c r="B568" s="21"/>
      <c r="C568" s="21"/>
      <c r="D568" s="22"/>
      <c r="E568" s="22"/>
      <c r="F568" s="22"/>
      <c r="G568" s="22"/>
      <c r="H568" s="22"/>
      <c r="I568" s="22"/>
      <c r="J568" s="22"/>
      <c r="K568" s="22"/>
      <c r="L568" s="22"/>
      <c r="M568" s="22"/>
      <c r="N568" s="23" t="s">
        <v>138</v>
      </c>
      <c r="O568" s="23"/>
      <c r="P568" s="23"/>
      <c r="Q568" s="23"/>
      <c r="R568" s="23"/>
      <c r="S568" s="23"/>
      <c r="T568" s="24">
        <v>520</v>
      </c>
      <c r="U568" s="24"/>
      <c r="V568" s="24"/>
      <c r="W568" s="24"/>
      <c r="X568" s="24"/>
      <c r="Y568" s="24"/>
      <c r="Z568" s="24">
        <v>863</v>
      </c>
      <c r="AA568" s="24"/>
      <c r="AB568" s="24"/>
      <c r="AC568" s="24"/>
      <c r="AD568" s="24">
        <v>-343</v>
      </c>
      <c r="AE568" s="24"/>
      <c r="AF568" s="24"/>
      <c r="AG568" s="24"/>
      <c r="AH568" s="24"/>
      <c r="AI568" s="23" t="s">
        <v>403</v>
      </c>
      <c r="AJ568" s="23"/>
      <c r="AK568" s="23"/>
      <c r="AL568" s="23"/>
      <c r="AM568" s="23"/>
      <c r="AN568" s="23"/>
      <c r="AO568" s="23"/>
      <c r="AP568" s="23"/>
      <c r="AQ568" s="23"/>
      <c r="AR568" s="23"/>
      <c r="AS568" s="23"/>
      <c r="AT568" s="29">
        <v>-343000</v>
      </c>
      <c r="AU568" s="29"/>
      <c r="AV568" s="29"/>
      <c r="AW568" s="29"/>
      <c r="AX568" s="29"/>
      <c r="AY568" s="29"/>
      <c r="AZ568" s="29"/>
      <c r="BA568" s="29"/>
      <c r="BB568" s="29"/>
    </row>
    <row r="569" spans="1:54" ht="22.5" customHeight="1">
      <c r="A569" s="21"/>
      <c r="B569" s="21"/>
      <c r="C569" s="21"/>
      <c r="D569" s="22"/>
      <c r="E569" s="22"/>
      <c r="F569" s="22"/>
      <c r="G569" s="22"/>
      <c r="H569" s="22"/>
      <c r="I569" s="25" t="s">
        <v>404</v>
      </c>
      <c r="J569" s="25"/>
      <c r="K569" s="25"/>
      <c r="L569" s="25"/>
      <c r="M569" s="25"/>
      <c r="N569" s="26"/>
      <c r="O569" s="26"/>
      <c r="P569" s="26"/>
      <c r="Q569" s="26"/>
      <c r="R569" s="26"/>
      <c r="S569" s="26"/>
      <c r="T569" s="24">
        <v>7900</v>
      </c>
      <c r="U569" s="24"/>
      <c r="V569" s="24"/>
      <c r="W569" s="24"/>
      <c r="X569" s="24"/>
      <c r="Y569" s="24"/>
      <c r="Z569" s="24">
        <v>8760</v>
      </c>
      <c r="AA569" s="24"/>
      <c r="AB569" s="24"/>
      <c r="AC569" s="24"/>
      <c r="AD569" s="24">
        <v>-860</v>
      </c>
      <c r="AE569" s="24"/>
      <c r="AF569" s="24"/>
      <c r="AG569" s="24"/>
      <c r="AH569" s="24"/>
      <c r="AI569" s="23"/>
      <c r="AJ569" s="23"/>
      <c r="AK569" s="23"/>
      <c r="AL569" s="23"/>
      <c r="AM569" s="23"/>
      <c r="AN569" s="23"/>
      <c r="AO569" s="23"/>
      <c r="AP569" s="23"/>
      <c r="AQ569" s="23"/>
      <c r="AR569" s="23"/>
      <c r="AS569" s="23"/>
      <c r="AT569" s="17"/>
      <c r="AU569" s="17"/>
      <c r="AV569" s="17"/>
      <c r="AW569" s="17"/>
      <c r="AX569" s="17"/>
      <c r="AY569" s="17"/>
      <c r="AZ569" s="17"/>
      <c r="BA569" s="17"/>
      <c r="BB569" s="17"/>
    </row>
    <row r="570" spans="1:54" ht="22.5" customHeight="1">
      <c r="A570" s="21"/>
      <c r="B570" s="21"/>
      <c r="C570" s="21"/>
      <c r="D570" s="22"/>
      <c r="E570" s="22"/>
      <c r="F570" s="22"/>
      <c r="G570" s="22"/>
      <c r="H570" s="22"/>
      <c r="I570" s="22"/>
      <c r="J570" s="22"/>
      <c r="K570" s="22"/>
      <c r="L570" s="22"/>
      <c r="M570" s="22"/>
      <c r="N570" s="23" t="s">
        <v>138</v>
      </c>
      <c r="O570" s="23"/>
      <c r="P570" s="23"/>
      <c r="Q570" s="23"/>
      <c r="R570" s="23"/>
      <c r="S570" s="23"/>
      <c r="T570" s="24">
        <v>671</v>
      </c>
      <c r="U570" s="24"/>
      <c r="V570" s="24"/>
      <c r="W570" s="24"/>
      <c r="X570" s="24"/>
      <c r="Y570" s="24"/>
      <c r="Z570" s="24">
        <v>500</v>
      </c>
      <c r="AA570" s="24"/>
      <c r="AB570" s="24"/>
      <c r="AC570" s="24"/>
      <c r="AD570" s="24">
        <v>171</v>
      </c>
      <c r="AE570" s="24"/>
      <c r="AF570" s="24"/>
      <c r="AG570" s="24"/>
      <c r="AH570" s="24"/>
      <c r="AI570" s="23" t="s">
        <v>405</v>
      </c>
      <c r="AJ570" s="23"/>
      <c r="AK570" s="23"/>
      <c r="AL570" s="23"/>
      <c r="AM570" s="23"/>
      <c r="AN570" s="23"/>
      <c r="AO570" s="23"/>
      <c r="AP570" s="23"/>
      <c r="AQ570" s="23"/>
      <c r="AR570" s="23"/>
      <c r="AS570" s="23"/>
      <c r="AT570" s="29">
        <v>171000</v>
      </c>
      <c r="AU570" s="29"/>
      <c r="AV570" s="29"/>
      <c r="AW570" s="29"/>
      <c r="AX570" s="29"/>
      <c r="AY570" s="29"/>
      <c r="AZ570" s="29"/>
      <c r="BA570" s="29"/>
      <c r="BB570" s="29"/>
    </row>
    <row r="571" spans="1:54" ht="22.5" customHeight="1">
      <c r="A571" s="21"/>
      <c r="B571" s="21"/>
      <c r="C571" s="21"/>
      <c r="D571" s="22"/>
      <c r="E571" s="22"/>
      <c r="F571" s="22"/>
      <c r="G571" s="22"/>
      <c r="H571" s="22"/>
      <c r="I571" s="22"/>
      <c r="J571" s="22"/>
      <c r="K571" s="22"/>
      <c r="L571" s="22"/>
      <c r="M571" s="22"/>
      <c r="N571" s="23" t="s">
        <v>204</v>
      </c>
      <c r="O571" s="23"/>
      <c r="P571" s="23"/>
      <c r="Q571" s="23"/>
      <c r="R571" s="23"/>
      <c r="S571" s="23"/>
      <c r="T571" s="24">
        <v>7229</v>
      </c>
      <c r="U571" s="24"/>
      <c r="V571" s="24"/>
      <c r="W571" s="24"/>
      <c r="X571" s="24"/>
      <c r="Y571" s="24"/>
      <c r="Z571" s="24">
        <v>8260</v>
      </c>
      <c r="AA571" s="24"/>
      <c r="AB571" s="24"/>
      <c r="AC571" s="24"/>
      <c r="AD571" s="24">
        <v>-1031</v>
      </c>
      <c r="AE571" s="24"/>
      <c r="AF571" s="24"/>
      <c r="AG571" s="24"/>
      <c r="AH571" s="24"/>
      <c r="AI571" s="23" t="s">
        <v>406</v>
      </c>
      <c r="AJ571" s="23"/>
      <c r="AK571" s="23"/>
      <c r="AL571" s="23"/>
      <c r="AM571" s="23"/>
      <c r="AN571" s="23"/>
      <c r="AO571" s="23"/>
      <c r="AP571" s="23"/>
      <c r="AQ571" s="23"/>
      <c r="AR571" s="23"/>
      <c r="AS571" s="23"/>
      <c r="AT571" s="29">
        <v>-351000</v>
      </c>
      <c r="AU571" s="29"/>
      <c r="AV571" s="29"/>
      <c r="AW571" s="29"/>
      <c r="AX571" s="29"/>
      <c r="AY571" s="29"/>
      <c r="AZ571" s="29"/>
      <c r="BA571" s="29"/>
      <c r="BB571" s="29"/>
    </row>
    <row r="572" spans="1:54" ht="22.5" customHeight="1">
      <c r="A572" s="21"/>
      <c r="B572" s="21"/>
      <c r="C572" s="21"/>
      <c r="D572" s="22"/>
      <c r="E572" s="22"/>
      <c r="F572" s="22"/>
      <c r="G572" s="22"/>
      <c r="H572" s="22"/>
      <c r="I572" s="22"/>
      <c r="J572" s="22"/>
      <c r="K572" s="22"/>
      <c r="L572" s="22"/>
      <c r="M572" s="22"/>
      <c r="N572" s="30"/>
      <c r="O572" s="30"/>
      <c r="P572" s="30"/>
      <c r="Q572" s="30"/>
      <c r="R572" s="30"/>
      <c r="S572" s="30"/>
      <c r="T572" s="31"/>
      <c r="U572" s="31"/>
      <c r="V572" s="31"/>
      <c r="W572" s="31"/>
      <c r="X572" s="31"/>
      <c r="Y572" s="31"/>
      <c r="Z572" s="31"/>
      <c r="AA572" s="31"/>
      <c r="AB572" s="31"/>
      <c r="AC572" s="31"/>
      <c r="AD572" s="31"/>
      <c r="AE572" s="31"/>
      <c r="AF572" s="31"/>
      <c r="AG572" s="31"/>
      <c r="AH572" s="31"/>
      <c r="AI572" s="23" t="s">
        <v>407</v>
      </c>
      <c r="AJ572" s="23"/>
      <c r="AK572" s="23"/>
      <c r="AL572" s="23"/>
      <c r="AM572" s="23"/>
      <c r="AN572" s="23"/>
      <c r="AO572" s="23"/>
      <c r="AP572" s="23"/>
      <c r="AQ572" s="23"/>
      <c r="AR572" s="23"/>
      <c r="AS572" s="23"/>
      <c r="AT572" s="29">
        <v>-2130000</v>
      </c>
      <c r="AU572" s="29"/>
      <c r="AV572" s="29"/>
      <c r="AW572" s="29"/>
      <c r="AX572" s="29"/>
      <c r="AY572" s="29"/>
      <c r="AZ572" s="29"/>
      <c r="BA572" s="29"/>
      <c r="BB572" s="29"/>
    </row>
    <row r="573" spans="1:54" ht="22.5" customHeight="1">
      <c r="A573" s="21"/>
      <c r="B573" s="21"/>
      <c r="C573" s="21"/>
      <c r="D573" s="22"/>
      <c r="E573" s="22"/>
      <c r="F573" s="22"/>
      <c r="G573" s="22"/>
      <c r="H573" s="22"/>
      <c r="I573" s="22"/>
      <c r="J573" s="22"/>
      <c r="K573" s="22"/>
      <c r="L573" s="22"/>
      <c r="M573" s="22"/>
      <c r="N573" s="30"/>
      <c r="O573" s="30"/>
      <c r="P573" s="30"/>
      <c r="Q573" s="30"/>
      <c r="R573" s="30"/>
      <c r="S573" s="30"/>
      <c r="T573" s="31"/>
      <c r="U573" s="31"/>
      <c r="V573" s="31"/>
      <c r="W573" s="31"/>
      <c r="X573" s="31"/>
      <c r="Y573" s="31"/>
      <c r="Z573" s="31"/>
      <c r="AA573" s="31"/>
      <c r="AB573" s="31"/>
      <c r="AC573" s="31"/>
      <c r="AD573" s="31"/>
      <c r="AE573" s="31"/>
      <c r="AF573" s="31"/>
      <c r="AG573" s="31"/>
      <c r="AH573" s="31"/>
      <c r="AI573" s="23" t="s">
        <v>408</v>
      </c>
      <c r="AJ573" s="23"/>
      <c r="AK573" s="23"/>
      <c r="AL573" s="23"/>
      <c r="AM573" s="23"/>
      <c r="AN573" s="23"/>
      <c r="AO573" s="23"/>
      <c r="AP573" s="23"/>
      <c r="AQ573" s="23"/>
      <c r="AR573" s="23"/>
      <c r="AS573" s="23"/>
      <c r="AT573" s="29">
        <v>1450000</v>
      </c>
      <c r="AU573" s="29"/>
      <c r="AV573" s="29"/>
      <c r="AW573" s="29"/>
      <c r="AX573" s="29"/>
      <c r="AY573" s="29"/>
      <c r="AZ573" s="29"/>
      <c r="BA573" s="29"/>
      <c r="BB573" s="29"/>
    </row>
    <row r="574" spans="1:54" ht="22.5" customHeight="1">
      <c r="A574" s="21"/>
      <c r="B574" s="21"/>
      <c r="C574" s="21"/>
      <c r="D574" s="22"/>
      <c r="E574" s="22"/>
      <c r="F574" s="22"/>
      <c r="G574" s="22"/>
      <c r="H574" s="22"/>
      <c r="I574" s="25" t="s">
        <v>409</v>
      </c>
      <c r="J574" s="25"/>
      <c r="K574" s="25"/>
      <c r="L574" s="25"/>
      <c r="M574" s="25"/>
      <c r="N574" s="26"/>
      <c r="O574" s="26"/>
      <c r="P574" s="26"/>
      <c r="Q574" s="26"/>
      <c r="R574" s="26"/>
      <c r="S574" s="26"/>
      <c r="T574" s="24">
        <v>2969</v>
      </c>
      <c r="U574" s="24"/>
      <c r="V574" s="24"/>
      <c r="W574" s="24"/>
      <c r="X574" s="24"/>
      <c r="Y574" s="24"/>
      <c r="Z574" s="24">
        <v>2969</v>
      </c>
      <c r="AA574" s="24"/>
      <c r="AB574" s="24"/>
      <c r="AC574" s="24"/>
      <c r="AD574" s="24">
        <v>0</v>
      </c>
      <c r="AE574" s="24"/>
      <c r="AF574" s="24"/>
      <c r="AG574" s="24"/>
      <c r="AH574" s="24"/>
      <c r="AI574" s="23"/>
      <c r="AJ574" s="23"/>
      <c r="AK574" s="23"/>
      <c r="AL574" s="23"/>
      <c r="AM574" s="23"/>
      <c r="AN574" s="23"/>
      <c r="AO574" s="23"/>
      <c r="AP574" s="23"/>
      <c r="AQ574" s="23"/>
      <c r="AR574" s="23"/>
      <c r="AS574" s="23"/>
      <c r="AT574" s="17"/>
      <c r="AU574" s="17"/>
      <c r="AV574" s="17"/>
      <c r="AW574" s="17"/>
      <c r="AX574" s="17"/>
      <c r="AY574" s="17"/>
      <c r="AZ574" s="17"/>
      <c r="BA574" s="17"/>
      <c r="BB574" s="17"/>
    </row>
    <row r="575" spans="1:54" ht="22.5" customHeight="1">
      <c r="A575" s="21"/>
      <c r="B575" s="21"/>
      <c r="C575" s="21"/>
      <c r="D575" s="22"/>
      <c r="E575" s="22"/>
      <c r="F575" s="22"/>
      <c r="G575" s="22"/>
      <c r="H575" s="22"/>
      <c r="I575" s="22"/>
      <c r="J575" s="22"/>
      <c r="K575" s="22"/>
      <c r="L575" s="22"/>
      <c r="M575" s="22"/>
      <c r="N575" s="23" t="s">
        <v>138</v>
      </c>
      <c r="O575" s="23"/>
      <c r="P575" s="23"/>
      <c r="Q575" s="23"/>
      <c r="R575" s="23"/>
      <c r="S575" s="23"/>
      <c r="T575" s="24">
        <v>2969</v>
      </c>
      <c r="U575" s="24"/>
      <c r="V575" s="24"/>
      <c r="W575" s="24"/>
      <c r="X575" s="24"/>
      <c r="Y575" s="24"/>
      <c r="Z575" s="24">
        <v>2969</v>
      </c>
      <c r="AA575" s="24"/>
      <c r="AB575" s="24"/>
      <c r="AC575" s="24"/>
      <c r="AD575" s="24">
        <v>0</v>
      </c>
      <c r="AE575" s="24"/>
      <c r="AF575" s="24"/>
      <c r="AG575" s="24"/>
      <c r="AH575" s="24"/>
      <c r="AI575" s="23" t="s">
        <v>148</v>
      </c>
      <c r="AJ575" s="23"/>
      <c r="AK575" s="23"/>
      <c r="AL575" s="23"/>
      <c r="AM575" s="23"/>
      <c r="AN575" s="23"/>
      <c r="AO575" s="23"/>
      <c r="AP575" s="23"/>
      <c r="AQ575" s="23"/>
      <c r="AR575" s="23"/>
      <c r="AS575" s="23"/>
      <c r="AT575" s="17"/>
      <c r="AU575" s="17"/>
      <c r="AV575" s="17"/>
      <c r="AW575" s="17"/>
      <c r="AX575" s="17"/>
      <c r="AY575" s="17"/>
      <c r="AZ575" s="17"/>
      <c r="BA575" s="17"/>
      <c r="BB575" s="17"/>
    </row>
    <row r="576" spans="1:54" ht="22.5" customHeight="1">
      <c r="A576" s="25" t="s">
        <v>410</v>
      </c>
      <c r="B576" s="25"/>
      <c r="C576" s="25"/>
      <c r="D576" s="28"/>
      <c r="E576" s="28"/>
      <c r="F576" s="28"/>
      <c r="G576" s="28"/>
      <c r="H576" s="28"/>
      <c r="I576" s="28"/>
      <c r="J576" s="28"/>
      <c r="K576" s="28"/>
      <c r="L576" s="28"/>
      <c r="M576" s="28"/>
      <c r="N576" s="26"/>
      <c r="O576" s="26"/>
      <c r="P576" s="26"/>
      <c r="Q576" s="26"/>
      <c r="R576" s="26"/>
      <c r="S576" s="26"/>
      <c r="T576" s="24">
        <v>94920</v>
      </c>
      <c r="U576" s="24"/>
      <c r="V576" s="24"/>
      <c r="W576" s="24"/>
      <c r="X576" s="24"/>
      <c r="Y576" s="24"/>
      <c r="Z576" s="24">
        <v>112326</v>
      </c>
      <c r="AA576" s="24"/>
      <c r="AB576" s="24"/>
      <c r="AC576" s="24"/>
      <c r="AD576" s="24">
        <v>-17406</v>
      </c>
      <c r="AE576" s="24"/>
      <c r="AF576" s="24"/>
      <c r="AG576" s="24"/>
      <c r="AH576" s="24"/>
      <c r="AI576" s="23"/>
      <c r="AJ576" s="23"/>
      <c r="AK576" s="23"/>
      <c r="AL576" s="23"/>
      <c r="AM576" s="23"/>
      <c r="AN576" s="23"/>
      <c r="AO576" s="23"/>
      <c r="AP576" s="23"/>
      <c r="AQ576" s="23"/>
      <c r="AR576" s="23"/>
      <c r="AS576" s="23"/>
      <c r="AT576" s="17"/>
      <c r="AU576" s="17"/>
      <c r="AV576" s="17"/>
      <c r="AW576" s="17"/>
      <c r="AX576" s="17"/>
      <c r="AY576" s="17"/>
      <c r="AZ576" s="17"/>
      <c r="BA576" s="17"/>
      <c r="BB576" s="17"/>
    </row>
    <row r="577" spans="1:54" ht="22.5" customHeight="1">
      <c r="A577" s="27"/>
      <c r="B577" s="27"/>
      <c r="C577" s="27"/>
      <c r="D577" s="25" t="s">
        <v>411</v>
      </c>
      <c r="E577" s="25"/>
      <c r="F577" s="28"/>
      <c r="G577" s="28"/>
      <c r="H577" s="28"/>
      <c r="I577" s="28"/>
      <c r="J577" s="28"/>
      <c r="K577" s="28"/>
      <c r="L577" s="28"/>
      <c r="M577" s="28"/>
      <c r="N577" s="26"/>
      <c r="O577" s="26"/>
      <c r="P577" s="26"/>
      <c r="Q577" s="26"/>
      <c r="R577" s="26"/>
      <c r="S577" s="26"/>
      <c r="T577" s="24">
        <v>31439</v>
      </c>
      <c r="U577" s="24"/>
      <c r="V577" s="24"/>
      <c r="W577" s="24"/>
      <c r="X577" s="24"/>
      <c r="Y577" s="24"/>
      <c r="Z577" s="24">
        <v>35639</v>
      </c>
      <c r="AA577" s="24"/>
      <c r="AB577" s="24"/>
      <c r="AC577" s="24"/>
      <c r="AD577" s="24">
        <v>-4200</v>
      </c>
      <c r="AE577" s="24"/>
      <c r="AF577" s="24"/>
      <c r="AG577" s="24"/>
      <c r="AH577" s="24"/>
      <c r="AI577" s="23"/>
      <c r="AJ577" s="23"/>
      <c r="AK577" s="23"/>
      <c r="AL577" s="23"/>
      <c r="AM577" s="23"/>
      <c r="AN577" s="23"/>
      <c r="AO577" s="23"/>
      <c r="AP577" s="23"/>
      <c r="AQ577" s="23"/>
      <c r="AR577" s="23"/>
      <c r="AS577" s="23"/>
      <c r="AT577" s="17"/>
      <c r="AU577" s="17"/>
      <c r="AV577" s="17"/>
      <c r="AW577" s="17"/>
      <c r="AX577" s="17"/>
      <c r="AY577" s="17"/>
      <c r="AZ577" s="17"/>
      <c r="BA577" s="17"/>
      <c r="BB577" s="17"/>
    </row>
    <row r="578" spans="1:54" ht="22.5" customHeight="1">
      <c r="A578" s="21"/>
      <c r="B578" s="21"/>
      <c r="C578" s="21"/>
      <c r="D578" s="27"/>
      <c r="E578" s="27"/>
      <c r="F578" s="25" t="s">
        <v>412</v>
      </c>
      <c r="G578" s="25"/>
      <c r="H578" s="25"/>
      <c r="I578" s="28"/>
      <c r="J578" s="28"/>
      <c r="K578" s="28"/>
      <c r="L578" s="28"/>
      <c r="M578" s="28"/>
      <c r="N578" s="26"/>
      <c r="O578" s="26"/>
      <c r="P578" s="26"/>
      <c r="Q578" s="26"/>
      <c r="R578" s="26"/>
      <c r="S578" s="26"/>
      <c r="T578" s="24">
        <v>26688</v>
      </c>
      <c r="U578" s="24"/>
      <c r="V578" s="24"/>
      <c r="W578" s="24"/>
      <c r="X578" s="24"/>
      <c r="Y578" s="24"/>
      <c r="Z578" s="24">
        <v>29593</v>
      </c>
      <c r="AA578" s="24"/>
      <c r="AB578" s="24"/>
      <c r="AC578" s="24"/>
      <c r="AD578" s="24">
        <v>-2905</v>
      </c>
      <c r="AE578" s="24"/>
      <c r="AF578" s="24"/>
      <c r="AG578" s="24"/>
      <c r="AH578" s="24"/>
      <c r="AI578" s="23"/>
      <c r="AJ578" s="23"/>
      <c r="AK578" s="23"/>
      <c r="AL578" s="23"/>
      <c r="AM578" s="23"/>
      <c r="AN578" s="23"/>
      <c r="AO578" s="23"/>
      <c r="AP578" s="23"/>
      <c r="AQ578" s="23"/>
      <c r="AR578" s="23"/>
      <c r="AS578" s="23"/>
      <c r="AT578" s="17"/>
      <c r="AU578" s="17"/>
      <c r="AV578" s="17"/>
      <c r="AW578" s="17"/>
      <c r="AX578" s="17"/>
      <c r="AY578" s="17"/>
      <c r="AZ578" s="17"/>
      <c r="BA578" s="17"/>
      <c r="BB578" s="17"/>
    </row>
    <row r="579" spans="1:54" ht="22.5" customHeight="1">
      <c r="A579" s="21"/>
      <c r="B579" s="21"/>
      <c r="C579" s="21"/>
      <c r="D579" s="22"/>
      <c r="E579" s="22"/>
      <c r="F579" s="22"/>
      <c r="G579" s="22"/>
      <c r="H579" s="22"/>
      <c r="I579" s="25" t="s">
        <v>413</v>
      </c>
      <c r="J579" s="25"/>
      <c r="K579" s="25"/>
      <c r="L579" s="25"/>
      <c r="M579" s="25"/>
      <c r="N579" s="26"/>
      <c r="O579" s="26"/>
      <c r="P579" s="26"/>
      <c r="Q579" s="26"/>
      <c r="R579" s="26"/>
      <c r="S579" s="26"/>
      <c r="T579" s="24">
        <v>576</v>
      </c>
      <c r="U579" s="24"/>
      <c r="V579" s="24"/>
      <c r="W579" s="24"/>
      <c r="X579" s="24"/>
      <c r="Y579" s="24"/>
      <c r="Z579" s="24">
        <v>400</v>
      </c>
      <c r="AA579" s="24"/>
      <c r="AB579" s="24"/>
      <c r="AC579" s="24"/>
      <c r="AD579" s="24">
        <v>176</v>
      </c>
      <c r="AE579" s="24"/>
      <c r="AF579" s="24"/>
      <c r="AG579" s="24"/>
      <c r="AH579" s="24"/>
      <c r="AI579" s="23"/>
      <c r="AJ579" s="23"/>
      <c r="AK579" s="23"/>
      <c r="AL579" s="23"/>
      <c r="AM579" s="23"/>
      <c r="AN579" s="23"/>
      <c r="AO579" s="23"/>
      <c r="AP579" s="23"/>
      <c r="AQ579" s="23"/>
      <c r="AR579" s="23"/>
      <c r="AS579" s="23"/>
      <c r="AT579" s="17"/>
      <c r="AU579" s="17"/>
      <c r="AV579" s="17"/>
      <c r="AW579" s="17"/>
      <c r="AX579" s="17"/>
      <c r="AY579" s="17"/>
      <c r="AZ579" s="17"/>
      <c r="BA579" s="17"/>
      <c r="BB579" s="17"/>
    </row>
    <row r="580" spans="1:54" ht="22.5" customHeight="1">
      <c r="A580" s="21"/>
      <c r="B580" s="21"/>
      <c r="C580" s="21"/>
      <c r="D580" s="22"/>
      <c r="E580" s="22"/>
      <c r="F580" s="22"/>
      <c r="G580" s="22"/>
      <c r="H580" s="22"/>
      <c r="I580" s="22"/>
      <c r="J580" s="22"/>
      <c r="K580" s="22"/>
      <c r="L580" s="22"/>
      <c r="M580" s="22"/>
      <c r="N580" s="23" t="s">
        <v>138</v>
      </c>
      <c r="O580" s="23"/>
      <c r="P580" s="23"/>
      <c r="Q580" s="23"/>
      <c r="R580" s="23"/>
      <c r="S580" s="23"/>
      <c r="T580" s="24">
        <v>576</v>
      </c>
      <c r="U580" s="24"/>
      <c r="V580" s="24"/>
      <c r="W580" s="24"/>
      <c r="X580" s="24"/>
      <c r="Y580" s="24"/>
      <c r="Z580" s="24">
        <v>400</v>
      </c>
      <c r="AA580" s="24"/>
      <c r="AB580" s="24"/>
      <c r="AC580" s="24"/>
      <c r="AD580" s="24">
        <v>176</v>
      </c>
      <c r="AE580" s="24"/>
      <c r="AF580" s="24"/>
      <c r="AG580" s="24"/>
      <c r="AH580" s="24"/>
      <c r="AI580" s="23" t="s">
        <v>414</v>
      </c>
      <c r="AJ580" s="23"/>
      <c r="AK580" s="23"/>
      <c r="AL580" s="23"/>
      <c r="AM580" s="23"/>
      <c r="AN580" s="23"/>
      <c r="AO580" s="23"/>
      <c r="AP580" s="23"/>
      <c r="AQ580" s="23"/>
      <c r="AR580" s="23"/>
      <c r="AS580" s="23"/>
      <c r="AT580" s="29">
        <v>176000</v>
      </c>
      <c r="AU580" s="29"/>
      <c r="AV580" s="29"/>
      <c r="AW580" s="29"/>
      <c r="AX580" s="29"/>
      <c r="AY580" s="29"/>
      <c r="AZ580" s="29"/>
      <c r="BA580" s="29"/>
      <c r="BB580" s="29"/>
    </row>
    <row r="581" spans="1:54" ht="22.5" customHeight="1">
      <c r="A581" s="21"/>
      <c r="B581" s="21"/>
      <c r="C581" s="21"/>
      <c r="D581" s="22"/>
      <c r="E581" s="22"/>
      <c r="F581" s="22"/>
      <c r="G581" s="22"/>
      <c r="H581" s="22"/>
      <c r="I581" s="25" t="s">
        <v>415</v>
      </c>
      <c r="J581" s="25"/>
      <c r="K581" s="25"/>
      <c r="L581" s="25"/>
      <c r="M581" s="25"/>
      <c r="N581" s="26"/>
      <c r="O581" s="26"/>
      <c r="P581" s="26"/>
      <c r="Q581" s="26"/>
      <c r="R581" s="26"/>
      <c r="S581" s="26"/>
      <c r="T581" s="24">
        <v>9720</v>
      </c>
      <c r="U581" s="24"/>
      <c r="V581" s="24"/>
      <c r="W581" s="24"/>
      <c r="X581" s="24"/>
      <c r="Y581" s="24"/>
      <c r="Z581" s="24">
        <v>9720</v>
      </c>
      <c r="AA581" s="24"/>
      <c r="AB581" s="24"/>
      <c r="AC581" s="24"/>
      <c r="AD581" s="24">
        <v>0</v>
      </c>
      <c r="AE581" s="24"/>
      <c r="AF581" s="24"/>
      <c r="AG581" s="24"/>
      <c r="AH581" s="24"/>
      <c r="AI581" s="23"/>
      <c r="AJ581" s="23"/>
      <c r="AK581" s="23"/>
      <c r="AL581" s="23"/>
      <c r="AM581" s="23"/>
      <c r="AN581" s="23"/>
      <c r="AO581" s="23"/>
      <c r="AP581" s="23"/>
      <c r="AQ581" s="23"/>
      <c r="AR581" s="23"/>
      <c r="AS581" s="23"/>
      <c r="AT581" s="17"/>
      <c r="AU581" s="17"/>
      <c r="AV581" s="17"/>
      <c r="AW581" s="17"/>
      <c r="AX581" s="17"/>
      <c r="AY581" s="17"/>
      <c r="AZ581" s="17"/>
      <c r="BA581" s="17"/>
      <c r="BB581" s="17"/>
    </row>
    <row r="582" spans="1:54" ht="22.5" customHeight="1">
      <c r="A582" s="21"/>
      <c r="B582" s="21"/>
      <c r="C582" s="21"/>
      <c r="D582" s="22"/>
      <c r="E582" s="22"/>
      <c r="F582" s="22"/>
      <c r="G582" s="22"/>
      <c r="H582" s="22"/>
      <c r="I582" s="22"/>
      <c r="J582" s="22"/>
      <c r="K582" s="22"/>
      <c r="L582" s="22"/>
      <c r="M582" s="22"/>
      <c r="N582" s="23" t="s">
        <v>416</v>
      </c>
      <c r="O582" s="23"/>
      <c r="P582" s="23"/>
      <c r="Q582" s="23"/>
      <c r="R582" s="23"/>
      <c r="S582" s="23"/>
      <c r="T582" s="24">
        <v>6720</v>
      </c>
      <c r="U582" s="24"/>
      <c r="V582" s="24"/>
      <c r="W582" s="24"/>
      <c r="X582" s="24"/>
      <c r="Y582" s="24"/>
      <c r="Z582" s="24">
        <v>6720</v>
      </c>
      <c r="AA582" s="24"/>
      <c r="AB582" s="24"/>
      <c r="AC582" s="24"/>
      <c r="AD582" s="24">
        <v>0</v>
      </c>
      <c r="AE582" s="24"/>
      <c r="AF582" s="24"/>
      <c r="AG582" s="24"/>
      <c r="AH582" s="24"/>
      <c r="AI582" s="23" t="s">
        <v>417</v>
      </c>
      <c r="AJ582" s="23"/>
      <c r="AK582" s="23"/>
      <c r="AL582" s="23"/>
      <c r="AM582" s="23"/>
      <c r="AN582" s="23"/>
      <c r="AO582" s="23"/>
      <c r="AP582" s="23"/>
      <c r="AQ582" s="23"/>
      <c r="AR582" s="23"/>
      <c r="AS582" s="23"/>
      <c r="AT582" s="29">
        <v>-1882000</v>
      </c>
      <c r="AU582" s="29"/>
      <c r="AV582" s="29"/>
      <c r="AW582" s="29"/>
      <c r="AX582" s="29"/>
      <c r="AY582" s="29"/>
      <c r="AZ582" s="29"/>
      <c r="BA582" s="29"/>
      <c r="BB582" s="29"/>
    </row>
    <row r="583" spans="1:54" ht="22.5" customHeight="1">
      <c r="A583" s="21"/>
      <c r="B583" s="21"/>
      <c r="C583" s="21"/>
      <c r="D583" s="22"/>
      <c r="E583" s="22"/>
      <c r="F583" s="22"/>
      <c r="G583" s="22"/>
      <c r="H583" s="22"/>
      <c r="I583" s="22"/>
      <c r="J583" s="22"/>
      <c r="K583" s="22"/>
      <c r="L583" s="22"/>
      <c r="M583" s="22"/>
      <c r="N583" s="30"/>
      <c r="O583" s="30"/>
      <c r="P583" s="30"/>
      <c r="Q583" s="30"/>
      <c r="R583" s="30"/>
      <c r="S583" s="30"/>
      <c r="T583" s="31"/>
      <c r="U583" s="31"/>
      <c r="V583" s="31"/>
      <c r="W583" s="31"/>
      <c r="X583" s="31"/>
      <c r="Y583" s="31"/>
      <c r="Z583" s="31"/>
      <c r="AA583" s="31"/>
      <c r="AB583" s="31"/>
      <c r="AC583" s="31"/>
      <c r="AD583" s="31"/>
      <c r="AE583" s="31"/>
      <c r="AF583" s="31"/>
      <c r="AG583" s="31"/>
      <c r="AH583" s="31"/>
      <c r="AI583" s="23" t="s">
        <v>418</v>
      </c>
      <c r="AJ583" s="23"/>
      <c r="AK583" s="23"/>
      <c r="AL583" s="23"/>
      <c r="AM583" s="23"/>
      <c r="AN583" s="23"/>
      <c r="AO583" s="23"/>
      <c r="AP583" s="23"/>
      <c r="AQ583" s="23"/>
      <c r="AR583" s="23"/>
      <c r="AS583" s="23"/>
      <c r="AT583" s="29">
        <v>202000</v>
      </c>
      <c r="AU583" s="29"/>
      <c r="AV583" s="29"/>
      <c r="AW583" s="29"/>
      <c r="AX583" s="29"/>
      <c r="AY583" s="29"/>
      <c r="AZ583" s="29"/>
      <c r="BA583" s="29"/>
      <c r="BB583" s="29"/>
    </row>
    <row r="584" spans="1:54" ht="22.5" customHeight="1">
      <c r="A584" s="21"/>
      <c r="B584" s="21"/>
      <c r="C584" s="21"/>
      <c r="D584" s="22"/>
      <c r="E584" s="22"/>
      <c r="F584" s="22"/>
      <c r="G584" s="22"/>
      <c r="H584" s="22"/>
      <c r="I584" s="22"/>
      <c r="J584" s="22"/>
      <c r="K584" s="22"/>
      <c r="L584" s="22"/>
      <c r="M584" s="22"/>
      <c r="N584" s="30"/>
      <c r="O584" s="30"/>
      <c r="P584" s="30"/>
      <c r="Q584" s="30"/>
      <c r="R584" s="30"/>
      <c r="S584" s="30"/>
      <c r="T584" s="31"/>
      <c r="U584" s="31"/>
      <c r="V584" s="31"/>
      <c r="W584" s="31"/>
      <c r="X584" s="31"/>
      <c r="Y584" s="31"/>
      <c r="Z584" s="31"/>
      <c r="AA584" s="31"/>
      <c r="AB584" s="31"/>
      <c r="AC584" s="31"/>
      <c r="AD584" s="31"/>
      <c r="AE584" s="31"/>
      <c r="AF584" s="31"/>
      <c r="AG584" s="31"/>
      <c r="AH584" s="31"/>
      <c r="AI584" s="23" t="s">
        <v>419</v>
      </c>
      <c r="AJ584" s="23"/>
      <c r="AK584" s="23"/>
      <c r="AL584" s="23"/>
      <c r="AM584" s="23"/>
      <c r="AN584" s="23"/>
      <c r="AO584" s="23"/>
      <c r="AP584" s="23"/>
      <c r="AQ584" s="23"/>
      <c r="AR584" s="23"/>
      <c r="AS584" s="23"/>
      <c r="AT584" s="29">
        <v>680000</v>
      </c>
      <c r="AU584" s="29"/>
      <c r="AV584" s="29"/>
      <c r="AW584" s="29"/>
      <c r="AX584" s="29"/>
      <c r="AY584" s="29"/>
      <c r="AZ584" s="29"/>
      <c r="BA584" s="29"/>
      <c r="BB584" s="29"/>
    </row>
    <row r="585" spans="1:54" ht="22.5" customHeight="1">
      <c r="A585" s="21"/>
      <c r="B585" s="21"/>
      <c r="C585" s="21"/>
      <c r="D585" s="22"/>
      <c r="E585" s="22"/>
      <c r="F585" s="22"/>
      <c r="G585" s="22"/>
      <c r="H585" s="22"/>
      <c r="I585" s="22"/>
      <c r="J585" s="22"/>
      <c r="K585" s="22"/>
      <c r="L585" s="22"/>
      <c r="M585" s="22"/>
      <c r="N585" s="30"/>
      <c r="O585" s="30"/>
      <c r="P585" s="30"/>
      <c r="Q585" s="30"/>
      <c r="R585" s="30"/>
      <c r="S585" s="30"/>
      <c r="T585" s="31"/>
      <c r="U585" s="31"/>
      <c r="V585" s="31"/>
      <c r="W585" s="31"/>
      <c r="X585" s="31"/>
      <c r="Y585" s="31"/>
      <c r="Z585" s="31"/>
      <c r="AA585" s="31"/>
      <c r="AB585" s="31"/>
      <c r="AC585" s="31"/>
      <c r="AD585" s="31"/>
      <c r="AE585" s="31"/>
      <c r="AF585" s="31"/>
      <c r="AG585" s="31"/>
      <c r="AH585" s="31"/>
      <c r="AI585" s="23" t="s">
        <v>420</v>
      </c>
      <c r="AJ585" s="23"/>
      <c r="AK585" s="23"/>
      <c r="AL585" s="23"/>
      <c r="AM585" s="23"/>
      <c r="AN585" s="23"/>
      <c r="AO585" s="23"/>
      <c r="AP585" s="23"/>
      <c r="AQ585" s="23"/>
      <c r="AR585" s="23"/>
      <c r="AS585" s="23"/>
      <c r="AT585" s="29">
        <v>1000000</v>
      </c>
      <c r="AU585" s="29"/>
      <c r="AV585" s="29"/>
      <c r="AW585" s="29"/>
      <c r="AX585" s="29"/>
      <c r="AY585" s="29"/>
      <c r="AZ585" s="29"/>
      <c r="BA585" s="29"/>
      <c r="BB585" s="29"/>
    </row>
    <row r="586" spans="1:54" ht="22.5" customHeight="1">
      <c r="A586" s="21"/>
      <c r="B586" s="21"/>
      <c r="C586" s="21"/>
      <c r="D586" s="22"/>
      <c r="E586" s="22"/>
      <c r="F586" s="22"/>
      <c r="G586" s="22"/>
      <c r="H586" s="22"/>
      <c r="I586" s="22"/>
      <c r="J586" s="22"/>
      <c r="K586" s="22"/>
      <c r="L586" s="22"/>
      <c r="M586" s="22"/>
      <c r="N586" s="23" t="s">
        <v>421</v>
      </c>
      <c r="O586" s="23"/>
      <c r="P586" s="23"/>
      <c r="Q586" s="23"/>
      <c r="R586" s="23"/>
      <c r="S586" s="23"/>
      <c r="T586" s="24">
        <v>3000</v>
      </c>
      <c r="U586" s="24"/>
      <c r="V586" s="24"/>
      <c r="W586" s="24"/>
      <c r="X586" s="24"/>
      <c r="Y586" s="24"/>
      <c r="Z586" s="24">
        <v>3000</v>
      </c>
      <c r="AA586" s="24"/>
      <c r="AB586" s="24"/>
      <c r="AC586" s="24"/>
      <c r="AD586" s="24">
        <v>0</v>
      </c>
      <c r="AE586" s="24"/>
      <c r="AF586" s="24"/>
      <c r="AG586" s="24"/>
      <c r="AH586" s="24"/>
      <c r="AI586" s="23" t="s">
        <v>148</v>
      </c>
      <c r="AJ586" s="23"/>
      <c r="AK586" s="23"/>
      <c r="AL586" s="23"/>
      <c r="AM586" s="23"/>
      <c r="AN586" s="23"/>
      <c r="AO586" s="23"/>
      <c r="AP586" s="23"/>
      <c r="AQ586" s="23"/>
      <c r="AR586" s="23"/>
      <c r="AS586" s="23"/>
      <c r="AT586" s="17"/>
      <c r="AU586" s="17"/>
      <c r="AV586" s="17"/>
      <c r="AW586" s="17"/>
      <c r="AX586" s="17"/>
      <c r="AY586" s="17"/>
      <c r="AZ586" s="17"/>
      <c r="BA586" s="17"/>
      <c r="BB586" s="17"/>
    </row>
    <row r="587" spans="1:54" ht="22.5" customHeight="1">
      <c r="A587" s="21"/>
      <c r="B587" s="21"/>
      <c r="C587" s="21"/>
      <c r="D587" s="22"/>
      <c r="E587" s="22"/>
      <c r="F587" s="22"/>
      <c r="G587" s="22"/>
      <c r="H587" s="22"/>
      <c r="I587" s="25" t="s">
        <v>422</v>
      </c>
      <c r="J587" s="25"/>
      <c r="K587" s="25"/>
      <c r="L587" s="25"/>
      <c r="M587" s="25"/>
      <c r="N587" s="26"/>
      <c r="O587" s="26"/>
      <c r="P587" s="26"/>
      <c r="Q587" s="26"/>
      <c r="R587" s="26"/>
      <c r="S587" s="26"/>
      <c r="T587" s="24">
        <v>16392</v>
      </c>
      <c r="U587" s="24"/>
      <c r="V587" s="24"/>
      <c r="W587" s="24"/>
      <c r="X587" s="24"/>
      <c r="Y587" s="24"/>
      <c r="Z587" s="24">
        <v>19473</v>
      </c>
      <c r="AA587" s="24"/>
      <c r="AB587" s="24"/>
      <c r="AC587" s="24"/>
      <c r="AD587" s="24">
        <v>-3081</v>
      </c>
      <c r="AE587" s="24"/>
      <c r="AF587" s="24"/>
      <c r="AG587" s="24"/>
      <c r="AH587" s="24"/>
      <c r="AI587" s="23"/>
      <c r="AJ587" s="23"/>
      <c r="AK587" s="23"/>
      <c r="AL587" s="23"/>
      <c r="AM587" s="23"/>
      <c r="AN587" s="23"/>
      <c r="AO587" s="23"/>
      <c r="AP587" s="23"/>
      <c r="AQ587" s="23"/>
      <c r="AR587" s="23"/>
      <c r="AS587" s="23"/>
      <c r="AT587" s="17"/>
      <c r="AU587" s="17"/>
      <c r="AV587" s="17"/>
      <c r="AW587" s="17"/>
      <c r="AX587" s="17"/>
      <c r="AY587" s="17"/>
      <c r="AZ587" s="17"/>
      <c r="BA587" s="17"/>
      <c r="BB587" s="17"/>
    </row>
    <row r="588" spans="1:54" ht="22.5" customHeight="1">
      <c r="A588" s="21"/>
      <c r="B588" s="21"/>
      <c r="C588" s="21"/>
      <c r="D588" s="22"/>
      <c r="E588" s="22"/>
      <c r="F588" s="22"/>
      <c r="G588" s="22"/>
      <c r="H588" s="22"/>
      <c r="I588" s="22"/>
      <c r="J588" s="22"/>
      <c r="K588" s="22"/>
      <c r="L588" s="22"/>
      <c r="M588" s="22"/>
      <c r="N588" s="23" t="s">
        <v>138</v>
      </c>
      <c r="O588" s="23"/>
      <c r="P588" s="23"/>
      <c r="Q588" s="23"/>
      <c r="R588" s="23"/>
      <c r="S588" s="23"/>
      <c r="T588" s="24">
        <v>6572</v>
      </c>
      <c r="U588" s="24"/>
      <c r="V588" s="24"/>
      <c r="W588" s="24"/>
      <c r="X588" s="24"/>
      <c r="Y588" s="24"/>
      <c r="Z588" s="24">
        <v>6028</v>
      </c>
      <c r="AA588" s="24"/>
      <c r="AB588" s="24"/>
      <c r="AC588" s="24"/>
      <c r="AD588" s="24">
        <v>544</v>
      </c>
      <c r="AE588" s="24"/>
      <c r="AF588" s="24"/>
      <c r="AG588" s="24"/>
      <c r="AH588" s="24"/>
      <c r="AI588" s="23" t="s">
        <v>423</v>
      </c>
      <c r="AJ588" s="23"/>
      <c r="AK588" s="23"/>
      <c r="AL588" s="23"/>
      <c r="AM588" s="23"/>
      <c r="AN588" s="23"/>
      <c r="AO588" s="23"/>
      <c r="AP588" s="23"/>
      <c r="AQ588" s="23"/>
      <c r="AR588" s="23"/>
      <c r="AS588" s="23"/>
      <c r="AT588" s="29">
        <v>-82000</v>
      </c>
      <c r="AU588" s="29"/>
      <c r="AV588" s="29"/>
      <c r="AW588" s="29"/>
      <c r="AX588" s="29"/>
      <c r="AY588" s="29"/>
      <c r="AZ588" s="29"/>
      <c r="BA588" s="29"/>
      <c r="BB588" s="29"/>
    </row>
    <row r="589" spans="1:54" ht="22.5" customHeight="1">
      <c r="A589" s="21"/>
      <c r="B589" s="21"/>
      <c r="C589" s="21"/>
      <c r="D589" s="22"/>
      <c r="E589" s="22"/>
      <c r="F589" s="22"/>
      <c r="G589" s="22"/>
      <c r="H589" s="22"/>
      <c r="I589" s="22"/>
      <c r="J589" s="22"/>
      <c r="K589" s="22"/>
      <c r="L589" s="22"/>
      <c r="M589" s="22"/>
      <c r="N589" s="30"/>
      <c r="O589" s="30"/>
      <c r="P589" s="30"/>
      <c r="Q589" s="30"/>
      <c r="R589" s="30"/>
      <c r="S589" s="30"/>
      <c r="T589" s="31"/>
      <c r="U589" s="31"/>
      <c r="V589" s="31"/>
      <c r="W589" s="31"/>
      <c r="X589" s="31"/>
      <c r="Y589" s="31"/>
      <c r="Z589" s="31"/>
      <c r="AA589" s="31"/>
      <c r="AB589" s="31"/>
      <c r="AC589" s="31"/>
      <c r="AD589" s="31"/>
      <c r="AE589" s="31"/>
      <c r="AF589" s="31"/>
      <c r="AG589" s="31"/>
      <c r="AH589" s="31"/>
      <c r="AI589" s="23" t="s">
        <v>424</v>
      </c>
      <c r="AJ589" s="23"/>
      <c r="AK589" s="23"/>
      <c r="AL589" s="23"/>
      <c r="AM589" s="23"/>
      <c r="AN589" s="23"/>
      <c r="AO589" s="23"/>
      <c r="AP589" s="23"/>
      <c r="AQ589" s="23"/>
      <c r="AR589" s="23"/>
      <c r="AS589" s="23"/>
      <c r="AT589" s="29">
        <v>-185000</v>
      </c>
      <c r="AU589" s="29"/>
      <c r="AV589" s="29"/>
      <c r="AW589" s="29"/>
      <c r="AX589" s="29"/>
      <c r="AY589" s="29"/>
      <c r="AZ589" s="29"/>
      <c r="BA589" s="29"/>
      <c r="BB589" s="29"/>
    </row>
    <row r="590" spans="1:54" ht="22.5" customHeight="1">
      <c r="A590" s="21"/>
      <c r="B590" s="21"/>
      <c r="C590" s="21"/>
      <c r="D590" s="22"/>
      <c r="E590" s="22"/>
      <c r="F590" s="22"/>
      <c r="G590" s="22"/>
      <c r="H590" s="22"/>
      <c r="I590" s="22"/>
      <c r="J590" s="22"/>
      <c r="K590" s="22"/>
      <c r="L590" s="22"/>
      <c r="M590" s="22"/>
      <c r="N590" s="30"/>
      <c r="O590" s="30"/>
      <c r="P590" s="30"/>
      <c r="Q590" s="30"/>
      <c r="R590" s="30"/>
      <c r="S590" s="30"/>
      <c r="T590" s="31"/>
      <c r="U590" s="31"/>
      <c r="V590" s="31"/>
      <c r="W590" s="31"/>
      <c r="X590" s="31"/>
      <c r="Y590" s="31"/>
      <c r="Z590" s="31"/>
      <c r="AA590" s="31"/>
      <c r="AB590" s="31"/>
      <c r="AC590" s="31"/>
      <c r="AD590" s="31"/>
      <c r="AE590" s="31"/>
      <c r="AF590" s="31"/>
      <c r="AG590" s="31"/>
      <c r="AH590" s="31"/>
      <c r="AI590" s="23" t="s">
        <v>425</v>
      </c>
      <c r="AJ590" s="23"/>
      <c r="AK590" s="23"/>
      <c r="AL590" s="23"/>
      <c r="AM590" s="23"/>
      <c r="AN590" s="23"/>
      <c r="AO590" s="23"/>
      <c r="AP590" s="23"/>
      <c r="AQ590" s="23"/>
      <c r="AR590" s="23"/>
      <c r="AS590" s="23"/>
      <c r="AT590" s="29">
        <v>830000</v>
      </c>
      <c r="AU590" s="29"/>
      <c r="AV590" s="29"/>
      <c r="AW590" s="29"/>
      <c r="AX590" s="29"/>
      <c r="AY590" s="29"/>
      <c r="AZ590" s="29"/>
      <c r="BA590" s="29"/>
      <c r="BB590" s="29"/>
    </row>
    <row r="591" spans="1:54" ht="22.5" customHeight="1">
      <c r="A591" s="21"/>
      <c r="B591" s="21"/>
      <c r="C591" s="21"/>
      <c r="D591" s="22"/>
      <c r="E591" s="22"/>
      <c r="F591" s="22"/>
      <c r="G591" s="22"/>
      <c r="H591" s="22"/>
      <c r="I591" s="22"/>
      <c r="J591" s="22"/>
      <c r="K591" s="22"/>
      <c r="L591" s="22"/>
      <c r="M591" s="22"/>
      <c r="N591" s="30"/>
      <c r="O591" s="30"/>
      <c r="P591" s="30"/>
      <c r="Q591" s="30"/>
      <c r="R591" s="30"/>
      <c r="S591" s="30"/>
      <c r="T591" s="31"/>
      <c r="U591" s="31"/>
      <c r="V591" s="31"/>
      <c r="W591" s="31"/>
      <c r="X591" s="31"/>
      <c r="Y591" s="31"/>
      <c r="Z591" s="31"/>
      <c r="AA591" s="31"/>
      <c r="AB591" s="31"/>
      <c r="AC591" s="31"/>
      <c r="AD591" s="31"/>
      <c r="AE591" s="31"/>
      <c r="AF591" s="31"/>
      <c r="AG591" s="31"/>
      <c r="AH591" s="31"/>
      <c r="AI591" s="23" t="s">
        <v>426</v>
      </c>
      <c r="AJ591" s="23"/>
      <c r="AK591" s="23"/>
      <c r="AL591" s="23"/>
      <c r="AM591" s="23"/>
      <c r="AN591" s="23"/>
      <c r="AO591" s="23"/>
      <c r="AP591" s="23"/>
      <c r="AQ591" s="23"/>
      <c r="AR591" s="23"/>
      <c r="AS591" s="23"/>
      <c r="AT591" s="29">
        <v>-19000</v>
      </c>
      <c r="AU591" s="29"/>
      <c r="AV591" s="29"/>
      <c r="AW591" s="29"/>
      <c r="AX591" s="29"/>
      <c r="AY591" s="29"/>
      <c r="AZ591" s="29"/>
      <c r="BA591" s="29"/>
      <c r="BB591" s="29"/>
    </row>
    <row r="592" spans="1:54" ht="22.5" customHeight="1">
      <c r="A592" s="21"/>
      <c r="B592" s="21"/>
      <c r="C592" s="21"/>
      <c r="D592" s="22"/>
      <c r="E592" s="22"/>
      <c r="F592" s="22"/>
      <c r="G592" s="22"/>
      <c r="H592" s="22"/>
      <c r="I592" s="22"/>
      <c r="J592" s="22"/>
      <c r="K592" s="22"/>
      <c r="L592" s="22"/>
      <c r="M592" s="22"/>
      <c r="N592" s="23" t="s">
        <v>296</v>
      </c>
      <c r="O592" s="23"/>
      <c r="P592" s="23"/>
      <c r="Q592" s="23"/>
      <c r="R592" s="23"/>
      <c r="S592" s="23"/>
      <c r="T592" s="24">
        <v>348</v>
      </c>
      <c r="U592" s="24"/>
      <c r="V592" s="24"/>
      <c r="W592" s="24"/>
      <c r="X592" s="24"/>
      <c r="Y592" s="24"/>
      <c r="Z592" s="24">
        <v>445</v>
      </c>
      <c r="AA592" s="24"/>
      <c r="AB592" s="24"/>
      <c r="AC592" s="24"/>
      <c r="AD592" s="24">
        <v>-97</v>
      </c>
      <c r="AE592" s="24"/>
      <c r="AF592" s="24"/>
      <c r="AG592" s="24"/>
      <c r="AH592" s="24"/>
      <c r="AI592" s="23" t="s">
        <v>427</v>
      </c>
      <c r="AJ592" s="23"/>
      <c r="AK592" s="23"/>
      <c r="AL592" s="23"/>
      <c r="AM592" s="23"/>
      <c r="AN592" s="23"/>
      <c r="AO592" s="23"/>
      <c r="AP592" s="23"/>
      <c r="AQ592" s="23"/>
      <c r="AR592" s="23"/>
      <c r="AS592" s="23"/>
      <c r="AT592" s="29">
        <v>-3000</v>
      </c>
      <c r="AU592" s="29"/>
      <c r="AV592" s="29"/>
      <c r="AW592" s="29"/>
      <c r="AX592" s="29"/>
      <c r="AY592" s="29"/>
      <c r="AZ592" s="29"/>
      <c r="BA592" s="29"/>
      <c r="BB592" s="29"/>
    </row>
    <row r="593" spans="1:54" ht="22.5" customHeight="1">
      <c r="A593" s="21"/>
      <c r="B593" s="21"/>
      <c r="C593" s="21"/>
      <c r="D593" s="22"/>
      <c r="E593" s="22"/>
      <c r="F593" s="22"/>
      <c r="G593" s="22"/>
      <c r="H593" s="22"/>
      <c r="I593" s="22"/>
      <c r="J593" s="22"/>
      <c r="K593" s="22"/>
      <c r="L593" s="22"/>
      <c r="M593" s="22"/>
      <c r="N593" s="30"/>
      <c r="O593" s="30"/>
      <c r="P593" s="30"/>
      <c r="Q593" s="30"/>
      <c r="R593" s="30"/>
      <c r="S593" s="30"/>
      <c r="T593" s="31"/>
      <c r="U593" s="31"/>
      <c r="V593" s="31"/>
      <c r="W593" s="31"/>
      <c r="X593" s="31"/>
      <c r="Y593" s="31"/>
      <c r="Z593" s="31"/>
      <c r="AA593" s="31"/>
      <c r="AB593" s="31"/>
      <c r="AC593" s="31"/>
      <c r="AD593" s="31"/>
      <c r="AE593" s="31"/>
      <c r="AF593" s="31"/>
      <c r="AG593" s="31"/>
      <c r="AH593" s="31"/>
      <c r="AI593" s="23" t="s">
        <v>428</v>
      </c>
      <c r="AJ593" s="23"/>
      <c r="AK593" s="23"/>
      <c r="AL593" s="23"/>
      <c r="AM593" s="23"/>
      <c r="AN593" s="23"/>
      <c r="AO593" s="23"/>
      <c r="AP593" s="23"/>
      <c r="AQ593" s="23"/>
      <c r="AR593" s="23"/>
      <c r="AS593" s="23"/>
      <c r="AT593" s="29">
        <v>-94000</v>
      </c>
      <c r="AU593" s="29"/>
      <c r="AV593" s="29"/>
      <c r="AW593" s="29"/>
      <c r="AX593" s="29"/>
      <c r="AY593" s="29"/>
      <c r="AZ593" s="29"/>
      <c r="BA593" s="29"/>
      <c r="BB593" s="29"/>
    </row>
    <row r="594" spans="1:54" ht="22.5" customHeight="1">
      <c r="A594" s="21"/>
      <c r="B594" s="21"/>
      <c r="C594" s="21"/>
      <c r="D594" s="22"/>
      <c r="E594" s="22"/>
      <c r="F594" s="22"/>
      <c r="G594" s="22"/>
      <c r="H594" s="22"/>
      <c r="I594" s="22"/>
      <c r="J594" s="22"/>
      <c r="K594" s="22"/>
      <c r="L594" s="22"/>
      <c r="M594" s="22"/>
      <c r="N594" s="23" t="s">
        <v>298</v>
      </c>
      <c r="O594" s="23"/>
      <c r="P594" s="23"/>
      <c r="Q594" s="23"/>
      <c r="R594" s="23"/>
      <c r="S594" s="23"/>
      <c r="T594" s="24">
        <v>8100</v>
      </c>
      <c r="U594" s="24"/>
      <c r="V594" s="24"/>
      <c r="W594" s="24"/>
      <c r="X594" s="24"/>
      <c r="Y594" s="24"/>
      <c r="Z594" s="24">
        <v>11000</v>
      </c>
      <c r="AA594" s="24"/>
      <c r="AB594" s="24"/>
      <c r="AC594" s="24"/>
      <c r="AD594" s="24">
        <v>-2900</v>
      </c>
      <c r="AE594" s="24"/>
      <c r="AF594" s="24"/>
      <c r="AG594" s="24"/>
      <c r="AH594" s="24"/>
      <c r="AI594" s="23" t="s">
        <v>429</v>
      </c>
      <c r="AJ594" s="23"/>
      <c r="AK594" s="23"/>
      <c r="AL594" s="23"/>
      <c r="AM594" s="23"/>
      <c r="AN594" s="23"/>
      <c r="AO594" s="23"/>
      <c r="AP594" s="23"/>
      <c r="AQ594" s="23"/>
      <c r="AR594" s="23"/>
      <c r="AS594" s="23"/>
      <c r="AT594" s="29">
        <v>-2900000</v>
      </c>
      <c r="AU594" s="29"/>
      <c r="AV594" s="29"/>
      <c r="AW594" s="29"/>
      <c r="AX594" s="29"/>
      <c r="AY594" s="29"/>
      <c r="AZ594" s="29"/>
      <c r="BA594" s="29"/>
      <c r="BB594" s="29"/>
    </row>
    <row r="595" spans="1:54" ht="22.5" customHeight="1">
      <c r="A595" s="21"/>
      <c r="B595" s="21"/>
      <c r="C595" s="21"/>
      <c r="D595" s="22"/>
      <c r="E595" s="22"/>
      <c r="F595" s="22"/>
      <c r="G595" s="22"/>
      <c r="H595" s="22"/>
      <c r="I595" s="22"/>
      <c r="J595" s="22"/>
      <c r="K595" s="22"/>
      <c r="L595" s="22"/>
      <c r="M595" s="22"/>
      <c r="N595" s="23" t="s">
        <v>364</v>
      </c>
      <c r="O595" s="23"/>
      <c r="P595" s="23"/>
      <c r="Q595" s="23"/>
      <c r="R595" s="23"/>
      <c r="S595" s="23"/>
      <c r="T595" s="24">
        <v>1372</v>
      </c>
      <c r="U595" s="24"/>
      <c r="V595" s="24"/>
      <c r="W595" s="24"/>
      <c r="X595" s="24"/>
      <c r="Y595" s="24"/>
      <c r="Z595" s="24">
        <v>2000</v>
      </c>
      <c r="AA595" s="24"/>
      <c r="AB595" s="24"/>
      <c r="AC595" s="24"/>
      <c r="AD595" s="24">
        <v>-628</v>
      </c>
      <c r="AE595" s="24"/>
      <c r="AF595" s="24"/>
      <c r="AG595" s="24"/>
      <c r="AH595" s="24"/>
      <c r="AI595" s="23" t="s">
        <v>430</v>
      </c>
      <c r="AJ595" s="23"/>
      <c r="AK595" s="23"/>
      <c r="AL595" s="23"/>
      <c r="AM595" s="23"/>
      <c r="AN595" s="23"/>
      <c r="AO595" s="23"/>
      <c r="AP595" s="23"/>
      <c r="AQ595" s="23"/>
      <c r="AR595" s="23"/>
      <c r="AS595" s="23"/>
      <c r="AT595" s="29">
        <v>-628000</v>
      </c>
      <c r="AU595" s="29"/>
      <c r="AV595" s="29"/>
      <c r="AW595" s="29"/>
      <c r="AX595" s="29"/>
      <c r="AY595" s="29"/>
      <c r="AZ595" s="29"/>
      <c r="BA595" s="29"/>
      <c r="BB595" s="29"/>
    </row>
    <row r="596" ht="1.5" customHeight="1"/>
    <row r="597" ht="24.75" customHeight="1"/>
    <row r="598" ht="1.5" customHeight="1"/>
    <row r="599" ht="5.25" customHeight="1"/>
    <row r="600" spans="1:54" ht="16.5" customHeight="1">
      <c r="A600" s="15" t="s">
        <v>431</v>
      </c>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t="s">
        <v>88</v>
      </c>
      <c r="AJ600" s="15"/>
      <c r="AK600" s="15"/>
      <c r="AL600" s="15"/>
      <c r="AM600" s="15"/>
      <c r="AN600" s="15"/>
      <c r="AO600" s="15"/>
      <c r="AP600" s="15"/>
      <c r="AQ600" s="15"/>
      <c r="AR600" s="15"/>
      <c r="AS600" s="15"/>
      <c r="AT600" s="16" t="s">
        <v>11</v>
      </c>
      <c r="AU600" s="16"/>
      <c r="AV600" s="16"/>
      <c r="AW600" s="16"/>
      <c r="AX600" s="16"/>
      <c r="AY600" s="16"/>
      <c r="AZ600" s="16"/>
      <c r="BA600" s="16"/>
      <c r="BB600" s="16"/>
    </row>
    <row r="601" ht="50.25" customHeight="1"/>
    <row r="602" spans="1:54" ht="31.5" customHeight="1">
      <c r="A602" s="33" t="s">
        <v>118</v>
      </c>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row>
    <row r="603" ht="10.5" customHeight="1"/>
    <row r="604" spans="1:54" ht="16.5" customHeight="1">
      <c r="A604" s="16" t="s">
        <v>58</v>
      </c>
      <c r="B604" s="16"/>
      <c r="C604" s="16"/>
      <c r="D604" s="16"/>
      <c r="E604" s="16"/>
      <c r="F604" s="16"/>
      <c r="G604" s="16"/>
      <c r="H604" s="16"/>
      <c r="I604" s="16"/>
      <c r="J604" s="16"/>
      <c r="K604" s="16"/>
      <c r="L604" s="16"/>
      <c r="M604" s="16"/>
      <c r="N604" s="16" t="s">
        <v>7</v>
      </c>
      <c r="O604" s="16"/>
      <c r="P604" s="16"/>
      <c r="Q604" s="16"/>
      <c r="R604" s="16"/>
      <c r="S604" s="16"/>
      <c r="T604" s="15" t="s">
        <v>23</v>
      </c>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row>
    <row r="605" spans="1:54" ht="22.5" customHeight="1">
      <c r="A605" s="18" t="s">
        <v>119</v>
      </c>
      <c r="B605" s="18"/>
      <c r="C605" s="18"/>
      <c r="D605" s="18"/>
      <c r="E605" s="18"/>
      <c r="F605" s="18"/>
      <c r="G605" s="18"/>
      <c r="H605" s="18"/>
      <c r="I605" s="18"/>
      <c r="J605" s="18"/>
      <c r="K605" s="18"/>
      <c r="L605" s="18"/>
      <c r="M605" s="18"/>
      <c r="N605" s="18"/>
      <c r="O605" s="18"/>
      <c r="P605" s="18"/>
      <c r="Q605" s="18"/>
      <c r="R605" s="18"/>
      <c r="S605" s="18"/>
      <c r="T605" s="34" t="s">
        <v>51</v>
      </c>
      <c r="U605" s="34"/>
      <c r="V605" s="34"/>
      <c r="W605" s="34"/>
      <c r="X605" s="34"/>
      <c r="Y605" s="34"/>
      <c r="Z605" s="34" t="s">
        <v>52</v>
      </c>
      <c r="AA605" s="34"/>
      <c r="AB605" s="34"/>
      <c r="AC605" s="34"/>
      <c r="AD605" s="34" t="s">
        <v>120</v>
      </c>
      <c r="AE605" s="34"/>
      <c r="AF605" s="34"/>
      <c r="AG605" s="34"/>
      <c r="AH605" s="34"/>
      <c r="AI605" s="18" t="s">
        <v>53</v>
      </c>
      <c r="AJ605" s="18"/>
      <c r="AK605" s="18"/>
      <c r="AL605" s="18"/>
      <c r="AM605" s="18"/>
      <c r="AN605" s="18"/>
      <c r="AO605" s="18"/>
      <c r="AP605" s="18"/>
      <c r="AQ605" s="18"/>
      <c r="AR605" s="18"/>
      <c r="AS605" s="18"/>
      <c r="AT605" s="18"/>
      <c r="AU605" s="18"/>
      <c r="AV605" s="18"/>
      <c r="AW605" s="18"/>
      <c r="AX605" s="18"/>
      <c r="AY605" s="18"/>
      <c r="AZ605" s="18"/>
      <c r="BA605" s="18"/>
      <c r="BB605" s="18"/>
    </row>
    <row r="606" spans="1:54" ht="22.5" customHeight="1">
      <c r="A606" s="32" t="s">
        <v>121</v>
      </c>
      <c r="B606" s="32"/>
      <c r="C606" s="32"/>
      <c r="D606" s="32" t="s">
        <v>122</v>
      </c>
      <c r="E606" s="32"/>
      <c r="F606" s="32" t="s">
        <v>123</v>
      </c>
      <c r="G606" s="32"/>
      <c r="H606" s="32"/>
      <c r="I606" s="32" t="s">
        <v>124</v>
      </c>
      <c r="J606" s="32"/>
      <c r="K606" s="32"/>
      <c r="L606" s="32"/>
      <c r="M606" s="32"/>
      <c r="N606" s="32" t="s">
        <v>57</v>
      </c>
      <c r="O606" s="32"/>
      <c r="P606" s="32"/>
      <c r="Q606" s="32"/>
      <c r="R606" s="32"/>
      <c r="S606" s="32"/>
      <c r="T606" s="34"/>
      <c r="U606" s="34"/>
      <c r="V606" s="34"/>
      <c r="W606" s="34"/>
      <c r="X606" s="34"/>
      <c r="Y606" s="34"/>
      <c r="Z606" s="34"/>
      <c r="AA606" s="34"/>
      <c r="AB606" s="34"/>
      <c r="AC606" s="34"/>
      <c r="AD606" s="34"/>
      <c r="AE606" s="34"/>
      <c r="AF606" s="34"/>
      <c r="AG606" s="34"/>
      <c r="AH606" s="34"/>
      <c r="AI606" s="18"/>
      <c r="AJ606" s="18"/>
      <c r="AK606" s="18"/>
      <c r="AL606" s="18"/>
      <c r="AM606" s="18"/>
      <c r="AN606" s="18"/>
      <c r="AO606" s="18"/>
      <c r="AP606" s="18"/>
      <c r="AQ606" s="18"/>
      <c r="AR606" s="18"/>
      <c r="AS606" s="18"/>
      <c r="AT606" s="18"/>
      <c r="AU606" s="18"/>
      <c r="AV606" s="18"/>
      <c r="AW606" s="18"/>
      <c r="AX606" s="18"/>
      <c r="AY606" s="18"/>
      <c r="AZ606" s="18"/>
      <c r="BA606" s="18"/>
      <c r="BB606" s="18"/>
    </row>
    <row r="607" spans="1:54" ht="22.5" customHeight="1">
      <c r="A607" s="21"/>
      <c r="B607" s="21"/>
      <c r="C607" s="21"/>
      <c r="D607" s="27"/>
      <c r="E607" s="27"/>
      <c r="F607" s="25" t="s">
        <v>432</v>
      </c>
      <c r="G607" s="25"/>
      <c r="H607" s="25"/>
      <c r="I607" s="28"/>
      <c r="J607" s="28"/>
      <c r="K607" s="28"/>
      <c r="L607" s="28"/>
      <c r="M607" s="28"/>
      <c r="N607" s="26"/>
      <c r="O607" s="26"/>
      <c r="P607" s="26"/>
      <c r="Q607" s="26"/>
      <c r="R607" s="26"/>
      <c r="S607" s="26"/>
      <c r="T607" s="24">
        <v>4751</v>
      </c>
      <c r="U607" s="24"/>
      <c r="V607" s="24"/>
      <c r="W607" s="24"/>
      <c r="X607" s="24"/>
      <c r="Y607" s="24"/>
      <c r="Z607" s="24">
        <v>6046</v>
      </c>
      <c r="AA607" s="24"/>
      <c r="AB607" s="24"/>
      <c r="AC607" s="24"/>
      <c r="AD607" s="24">
        <v>-1295</v>
      </c>
      <c r="AE607" s="24"/>
      <c r="AF607" s="24"/>
      <c r="AG607" s="24"/>
      <c r="AH607" s="24"/>
      <c r="AI607" s="23"/>
      <c r="AJ607" s="23"/>
      <c r="AK607" s="23"/>
      <c r="AL607" s="23"/>
      <c r="AM607" s="23"/>
      <c r="AN607" s="23"/>
      <c r="AO607" s="23"/>
      <c r="AP607" s="23"/>
      <c r="AQ607" s="23"/>
      <c r="AR607" s="23"/>
      <c r="AS607" s="23"/>
      <c r="AT607" s="17"/>
      <c r="AU607" s="17"/>
      <c r="AV607" s="17"/>
      <c r="AW607" s="17"/>
      <c r="AX607" s="17"/>
      <c r="AY607" s="17"/>
      <c r="AZ607" s="17"/>
      <c r="BA607" s="17"/>
      <c r="BB607" s="17"/>
    </row>
    <row r="608" spans="1:54" ht="22.5" customHeight="1">
      <c r="A608" s="21"/>
      <c r="B608" s="21"/>
      <c r="C608" s="21"/>
      <c r="D608" s="22"/>
      <c r="E608" s="22"/>
      <c r="F608" s="22"/>
      <c r="G608" s="22"/>
      <c r="H608" s="22"/>
      <c r="I608" s="25" t="s">
        <v>433</v>
      </c>
      <c r="J608" s="25"/>
      <c r="K608" s="25"/>
      <c r="L608" s="25"/>
      <c r="M608" s="25"/>
      <c r="N608" s="26"/>
      <c r="O608" s="26"/>
      <c r="P608" s="26"/>
      <c r="Q608" s="26"/>
      <c r="R608" s="26"/>
      <c r="S608" s="26"/>
      <c r="T608" s="24">
        <v>4751</v>
      </c>
      <c r="U608" s="24"/>
      <c r="V608" s="24"/>
      <c r="W608" s="24"/>
      <c r="X608" s="24"/>
      <c r="Y608" s="24"/>
      <c r="Z608" s="24">
        <v>6046</v>
      </c>
      <c r="AA608" s="24"/>
      <c r="AB608" s="24"/>
      <c r="AC608" s="24"/>
      <c r="AD608" s="24">
        <v>-1295</v>
      </c>
      <c r="AE608" s="24"/>
      <c r="AF608" s="24"/>
      <c r="AG608" s="24"/>
      <c r="AH608" s="24"/>
      <c r="AI608" s="23"/>
      <c r="AJ608" s="23"/>
      <c r="AK608" s="23"/>
      <c r="AL608" s="23"/>
      <c r="AM608" s="23"/>
      <c r="AN608" s="23"/>
      <c r="AO608" s="23"/>
      <c r="AP608" s="23"/>
      <c r="AQ608" s="23"/>
      <c r="AR608" s="23"/>
      <c r="AS608" s="23"/>
      <c r="AT608" s="17"/>
      <c r="AU608" s="17"/>
      <c r="AV608" s="17"/>
      <c r="AW608" s="17"/>
      <c r="AX608" s="17"/>
      <c r="AY608" s="17"/>
      <c r="AZ608" s="17"/>
      <c r="BA608" s="17"/>
      <c r="BB608" s="17"/>
    </row>
    <row r="609" spans="1:54" ht="22.5" customHeight="1">
      <c r="A609" s="21"/>
      <c r="B609" s="21"/>
      <c r="C609" s="21"/>
      <c r="D609" s="22"/>
      <c r="E609" s="22"/>
      <c r="F609" s="22"/>
      <c r="G609" s="22"/>
      <c r="H609" s="22"/>
      <c r="I609" s="22"/>
      <c r="J609" s="22"/>
      <c r="K609" s="22"/>
      <c r="L609" s="22"/>
      <c r="M609" s="22"/>
      <c r="N609" s="23" t="s">
        <v>138</v>
      </c>
      <c r="O609" s="23"/>
      <c r="P609" s="23"/>
      <c r="Q609" s="23"/>
      <c r="R609" s="23"/>
      <c r="S609" s="23"/>
      <c r="T609" s="24">
        <v>1763</v>
      </c>
      <c r="U609" s="24"/>
      <c r="V609" s="24"/>
      <c r="W609" s="24"/>
      <c r="X609" s="24"/>
      <c r="Y609" s="24"/>
      <c r="Z609" s="24">
        <v>2329</v>
      </c>
      <c r="AA609" s="24"/>
      <c r="AB609" s="24"/>
      <c r="AC609" s="24"/>
      <c r="AD609" s="24">
        <v>-566</v>
      </c>
      <c r="AE609" s="24"/>
      <c r="AF609" s="24"/>
      <c r="AG609" s="24"/>
      <c r="AH609" s="24"/>
      <c r="AI609" s="23" t="s">
        <v>434</v>
      </c>
      <c r="AJ609" s="23"/>
      <c r="AK609" s="23"/>
      <c r="AL609" s="23"/>
      <c r="AM609" s="23"/>
      <c r="AN609" s="23"/>
      <c r="AO609" s="23"/>
      <c r="AP609" s="23"/>
      <c r="AQ609" s="23"/>
      <c r="AR609" s="23"/>
      <c r="AS609" s="23"/>
      <c r="AT609" s="29">
        <v>-367000</v>
      </c>
      <c r="AU609" s="29"/>
      <c r="AV609" s="29"/>
      <c r="AW609" s="29"/>
      <c r="AX609" s="29"/>
      <c r="AY609" s="29"/>
      <c r="AZ609" s="29"/>
      <c r="BA609" s="29"/>
      <c r="BB609" s="29"/>
    </row>
    <row r="610" spans="1:54" ht="22.5" customHeight="1">
      <c r="A610" s="21"/>
      <c r="B610" s="21"/>
      <c r="C610" s="21"/>
      <c r="D610" s="22"/>
      <c r="E610" s="22"/>
      <c r="F610" s="22"/>
      <c r="G610" s="22"/>
      <c r="H610" s="22"/>
      <c r="I610" s="22"/>
      <c r="J610" s="22"/>
      <c r="K610" s="22"/>
      <c r="L610" s="22"/>
      <c r="M610" s="22"/>
      <c r="N610" s="30"/>
      <c r="O610" s="30"/>
      <c r="P610" s="30"/>
      <c r="Q610" s="30"/>
      <c r="R610" s="30"/>
      <c r="S610" s="30"/>
      <c r="T610" s="31"/>
      <c r="U610" s="31"/>
      <c r="V610" s="31"/>
      <c r="W610" s="31"/>
      <c r="X610" s="31"/>
      <c r="Y610" s="31"/>
      <c r="Z610" s="31"/>
      <c r="AA610" s="31"/>
      <c r="AB610" s="31"/>
      <c r="AC610" s="31"/>
      <c r="AD610" s="31"/>
      <c r="AE610" s="31"/>
      <c r="AF610" s="31"/>
      <c r="AG610" s="31"/>
      <c r="AH610" s="31"/>
      <c r="AI610" s="23" t="s">
        <v>435</v>
      </c>
      <c r="AJ610" s="23"/>
      <c r="AK610" s="23"/>
      <c r="AL610" s="23"/>
      <c r="AM610" s="23"/>
      <c r="AN610" s="23"/>
      <c r="AO610" s="23"/>
      <c r="AP610" s="23"/>
      <c r="AQ610" s="23"/>
      <c r="AR610" s="23"/>
      <c r="AS610" s="23"/>
      <c r="AT610" s="29">
        <v>-199000</v>
      </c>
      <c r="AU610" s="29"/>
      <c r="AV610" s="29"/>
      <c r="AW610" s="29"/>
      <c r="AX610" s="29"/>
      <c r="AY610" s="29"/>
      <c r="AZ610" s="29"/>
      <c r="BA610" s="29"/>
      <c r="BB610" s="29"/>
    </row>
    <row r="611" spans="1:54" ht="22.5" customHeight="1">
      <c r="A611" s="21"/>
      <c r="B611" s="21"/>
      <c r="C611" s="21"/>
      <c r="D611" s="22"/>
      <c r="E611" s="22"/>
      <c r="F611" s="22"/>
      <c r="G611" s="22"/>
      <c r="H611" s="22"/>
      <c r="I611" s="22"/>
      <c r="J611" s="22"/>
      <c r="K611" s="22"/>
      <c r="L611" s="22"/>
      <c r="M611" s="22"/>
      <c r="N611" s="23" t="s">
        <v>184</v>
      </c>
      <c r="O611" s="23"/>
      <c r="P611" s="23"/>
      <c r="Q611" s="23"/>
      <c r="R611" s="23"/>
      <c r="S611" s="23"/>
      <c r="T611" s="24">
        <v>2473</v>
      </c>
      <c r="U611" s="24"/>
      <c r="V611" s="24"/>
      <c r="W611" s="24"/>
      <c r="X611" s="24"/>
      <c r="Y611" s="24"/>
      <c r="Z611" s="24">
        <v>2568</v>
      </c>
      <c r="AA611" s="24"/>
      <c r="AB611" s="24"/>
      <c r="AC611" s="24"/>
      <c r="AD611" s="24">
        <v>-95</v>
      </c>
      <c r="AE611" s="24"/>
      <c r="AF611" s="24"/>
      <c r="AG611" s="24"/>
      <c r="AH611" s="24"/>
      <c r="AI611" s="23" t="s">
        <v>436</v>
      </c>
      <c r="AJ611" s="23"/>
      <c r="AK611" s="23"/>
      <c r="AL611" s="23"/>
      <c r="AM611" s="23"/>
      <c r="AN611" s="23"/>
      <c r="AO611" s="23"/>
      <c r="AP611" s="23"/>
      <c r="AQ611" s="23"/>
      <c r="AR611" s="23"/>
      <c r="AS611" s="23"/>
      <c r="AT611" s="29">
        <v>-95000</v>
      </c>
      <c r="AU611" s="29"/>
      <c r="AV611" s="29"/>
      <c r="AW611" s="29"/>
      <c r="AX611" s="29"/>
      <c r="AY611" s="29"/>
      <c r="AZ611" s="29"/>
      <c r="BA611" s="29"/>
      <c r="BB611" s="29"/>
    </row>
    <row r="612" spans="1:54" ht="22.5" customHeight="1">
      <c r="A612" s="21"/>
      <c r="B612" s="21"/>
      <c r="C612" s="21"/>
      <c r="D612" s="22"/>
      <c r="E612" s="22"/>
      <c r="F612" s="22"/>
      <c r="G612" s="22"/>
      <c r="H612" s="22"/>
      <c r="I612" s="22"/>
      <c r="J612" s="22"/>
      <c r="K612" s="22"/>
      <c r="L612" s="22"/>
      <c r="M612" s="22"/>
      <c r="N612" s="23" t="s">
        <v>437</v>
      </c>
      <c r="O612" s="23"/>
      <c r="P612" s="23"/>
      <c r="Q612" s="23"/>
      <c r="R612" s="23"/>
      <c r="S612" s="23"/>
      <c r="T612" s="24">
        <v>132</v>
      </c>
      <c r="U612" s="24"/>
      <c r="V612" s="24"/>
      <c r="W612" s="24"/>
      <c r="X612" s="24"/>
      <c r="Y612" s="24"/>
      <c r="Z612" s="24">
        <v>414</v>
      </c>
      <c r="AA612" s="24"/>
      <c r="AB612" s="24"/>
      <c r="AC612" s="24"/>
      <c r="AD612" s="24">
        <v>-282</v>
      </c>
      <c r="AE612" s="24"/>
      <c r="AF612" s="24"/>
      <c r="AG612" s="24"/>
      <c r="AH612" s="24"/>
      <c r="AI612" s="23" t="s">
        <v>438</v>
      </c>
      <c r="AJ612" s="23"/>
      <c r="AK612" s="23"/>
      <c r="AL612" s="23"/>
      <c r="AM612" s="23"/>
      <c r="AN612" s="23"/>
      <c r="AO612" s="23"/>
      <c r="AP612" s="23"/>
      <c r="AQ612" s="23"/>
      <c r="AR612" s="23"/>
      <c r="AS612" s="23"/>
      <c r="AT612" s="29">
        <v>-282000</v>
      </c>
      <c r="AU612" s="29"/>
      <c r="AV612" s="29"/>
      <c r="AW612" s="29"/>
      <c r="AX612" s="29"/>
      <c r="AY612" s="29"/>
      <c r="AZ612" s="29"/>
      <c r="BA612" s="29"/>
      <c r="BB612" s="29"/>
    </row>
    <row r="613" spans="1:54" ht="22.5" customHeight="1">
      <c r="A613" s="21"/>
      <c r="B613" s="21"/>
      <c r="C613" s="21"/>
      <c r="D613" s="22"/>
      <c r="E613" s="22"/>
      <c r="F613" s="22"/>
      <c r="G613" s="22"/>
      <c r="H613" s="22"/>
      <c r="I613" s="22"/>
      <c r="J613" s="22"/>
      <c r="K613" s="22"/>
      <c r="L613" s="22"/>
      <c r="M613" s="22"/>
      <c r="N613" s="23" t="s">
        <v>439</v>
      </c>
      <c r="O613" s="23"/>
      <c r="P613" s="23"/>
      <c r="Q613" s="23"/>
      <c r="R613" s="23"/>
      <c r="S613" s="23"/>
      <c r="T613" s="24">
        <v>368</v>
      </c>
      <c r="U613" s="24"/>
      <c r="V613" s="24"/>
      <c r="W613" s="24"/>
      <c r="X613" s="24"/>
      <c r="Y613" s="24"/>
      <c r="Z613" s="24">
        <v>720</v>
      </c>
      <c r="AA613" s="24"/>
      <c r="AB613" s="24"/>
      <c r="AC613" s="24"/>
      <c r="AD613" s="24">
        <v>-352</v>
      </c>
      <c r="AE613" s="24"/>
      <c r="AF613" s="24"/>
      <c r="AG613" s="24"/>
      <c r="AH613" s="24"/>
      <c r="AI613" s="23" t="s">
        <v>440</v>
      </c>
      <c r="AJ613" s="23"/>
      <c r="AK613" s="23"/>
      <c r="AL613" s="23"/>
      <c r="AM613" s="23"/>
      <c r="AN613" s="23"/>
      <c r="AO613" s="23"/>
      <c r="AP613" s="23"/>
      <c r="AQ613" s="23"/>
      <c r="AR613" s="23"/>
      <c r="AS613" s="23"/>
      <c r="AT613" s="29">
        <v>-352000</v>
      </c>
      <c r="AU613" s="29"/>
      <c r="AV613" s="29"/>
      <c r="AW613" s="29"/>
      <c r="AX613" s="29"/>
      <c r="AY613" s="29"/>
      <c r="AZ613" s="29"/>
      <c r="BA613" s="29"/>
      <c r="BB613" s="29"/>
    </row>
    <row r="614" spans="1:54" ht="22.5" customHeight="1">
      <c r="A614" s="21"/>
      <c r="B614" s="21"/>
      <c r="C614" s="21"/>
      <c r="D614" s="22"/>
      <c r="E614" s="22"/>
      <c r="F614" s="22"/>
      <c r="G614" s="22"/>
      <c r="H614" s="22"/>
      <c r="I614" s="22"/>
      <c r="J614" s="22"/>
      <c r="K614" s="22"/>
      <c r="L614" s="22"/>
      <c r="M614" s="22"/>
      <c r="N614" s="23" t="s">
        <v>441</v>
      </c>
      <c r="O614" s="23"/>
      <c r="P614" s="23"/>
      <c r="Q614" s="23"/>
      <c r="R614" s="23"/>
      <c r="S614" s="23"/>
      <c r="T614" s="24">
        <v>0</v>
      </c>
      <c r="U614" s="24"/>
      <c r="V614" s="24"/>
      <c r="W614" s="24"/>
      <c r="X614" s="24"/>
      <c r="Y614" s="24"/>
      <c r="Z614" s="24">
        <v>0</v>
      </c>
      <c r="AA614" s="24"/>
      <c r="AB614" s="24"/>
      <c r="AC614" s="24"/>
      <c r="AD614" s="24">
        <v>0</v>
      </c>
      <c r="AE614" s="24"/>
      <c r="AF614" s="24"/>
      <c r="AG614" s="24"/>
      <c r="AH614" s="24"/>
      <c r="AI614" s="23" t="s">
        <v>148</v>
      </c>
      <c r="AJ614" s="23"/>
      <c r="AK614" s="23"/>
      <c r="AL614" s="23"/>
      <c r="AM614" s="23"/>
      <c r="AN614" s="23"/>
      <c r="AO614" s="23"/>
      <c r="AP614" s="23"/>
      <c r="AQ614" s="23"/>
      <c r="AR614" s="23"/>
      <c r="AS614" s="23"/>
      <c r="AT614" s="17"/>
      <c r="AU614" s="17"/>
      <c r="AV614" s="17"/>
      <c r="AW614" s="17"/>
      <c r="AX614" s="17"/>
      <c r="AY614" s="17"/>
      <c r="AZ614" s="17"/>
      <c r="BA614" s="17"/>
      <c r="BB614" s="17"/>
    </row>
    <row r="615" spans="1:54" ht="22.5" customHeight="1">
      <c r="A615" s="21"/>
      <c r="B615" s="21"/>
      <c r="C615" s="21"/>
      <c r="D615" s="22"/>
      <c r="E615" s="22"/>
      <c r="F615" s="22"/>
      <c r="G615" s="22"/>
      <c r="H615" s="22"/>
      <c r="I615" s="22"/>
      <c r="J615" s="22"/>
      <c r="K615" s="22"/>
      <c r="L615" s="22"/>
      <c r="M615" s="22"/>
      <c r="N615" s="23" t="s">
        <v>442</v>
      </c>
      <c r="O615" s="23"/>
      <c r="P615" s="23"/>
      <c r="Q615" s="23"/>
      <c r="R615" s="23"/>
      <c r="S615" s="23"/>
      <c r="T615" s="24">
        <v>15</v>
      </c>
      <c r="U615" s="24"/>
      <c r="V615" s="24"/>
      <c r="W615" s="24"/>
      <c r="X615" s="24"/>
      <c r="Y615" s="24"/>
      <c r="Z615" s="24">
        <v>15</v>
      </c>
      <c r="AA615" s="24"/>
      <c r="AB615" s="24"/>
      <c r="AC615" s="24"/>
      <c r="AD615" s="24">
        <v>0</v>
      </c>
      <c r="AE615" s="24"/>
      <c r="AF615" s="24"/>
      <c r="AG615" s="24"/>
      <c r="AH615" s="24"/>
      <c r="AI615" s="23" t="s">
        <v>148</v>
      </c>
      <c r="AJ615" s="23"/>
      <c r="AK615" s="23"/>
      <c r="AL615" s="23"/>
      <c r="AM615" s="23"/>
      <c r="AN615" s="23"/>
      <c r="AO615" s="23"/>
      <c r="AP615" s="23"/>
      <c r="AQ615" s="23"/>
      <c r="AR615" s="23"/>
      <c r="AS615" s="23"/>
      <c r="AT615" s="17"/>
      <c r="AU615" s="17"/>
      <c r="AV615" s="17"/>
      <c r="AW615" s="17"/>
      <c r="AX615" s="17"/>
      <c r="AY615" s="17"/>
      <c r="AZ615" s="17"/>
      <c r="BA615" s="17"/>
      <c r="BB615" s="17"/>
    </row>
    <row r="616" spans="1:54" ht="22.5" customHeight="1">
      <c r="A616" s="27"/>
      <c r="B616" s="27"/>
      <c r="C616" s="27"/>
      <c r="D616" s="25" t="s">
        <v>443</v>
      </c>
      <c r="E616" s="25"/>
      <c r="F616" s="28"/>
      <c r="G616" s="28"/>
      <c r="H616" s="28"/>
      <c r="I616" s="28"/>
      <c r="J616" s="28"/>
      <c r="K616" s="28"/>
      <c r="L616" s="28"/>
      <c r="M616" s="28"/>
      <c r="N616" s="26"/>
      <c r="O616" s="26"/>
      <c r="P616" s="26"/>
      <c r="Q616" s="26"/>
      <c r="R616" s="26"/>
      <c r="S616" s="26"/>
      <c r="T616" s="24">
        <v>58249</v>
      </c>
      <c r="U616" s="24"/>
      <c r="V616" s="24"/>
      <c r="W616" s="24"/>
      <c r="X616" s="24"/>
      <c r="Y616" s="24"/>
      <c r="Z616" s="24">
        <v>70837</v>
      </c>
      <c r="AA616" s="24"/>
      <c r="AB616" s="24"/>
      <c r="AC616" s="24"/>
      <c r="AD616" s="24">
        <v>-12588</v>
      </c>
      <c r="AE616" s="24"/>
      <c r="AF616" s="24"/>
      <c r="AG616" s="24"/>
      <c r="AH616" s="24"/>
      <c r="AI616" s="23"/>
      <c r="AJ616" s="23"/>
      <c r="AK616" s="23"/>
      <c r="AL616" s="23"/>
      <c r="AM616" s="23"/>
      <c r="AN616" s="23"/>
      <c r="AO616" s="23"/>
      <c r="AP616" s="23"/>
      <c r="AQ616" s="23"/>
      <c r="AR616" s="23"/>
      <c r="AS616" s="23"/>
      <c r="AT616" s="17"/>
      <c r="AU616" s="17"/>
      <c r="AV616" s="17"/>
      <c r="AW616" s="17"/>
      <c r="AX616" s="17"/>
      <c r="AY616" s="17"/>
      <c r="AZ616" s="17"/>
      <c r="BA616" s="17"/>
      <c r="BB616" s="17"/>
    </row>
    <row r="617" spans="1:54" ht="22.5" customHeight="1">
      <c r="A617" s="21"/>
      <c r="B617" s="21"/>
      <c r="C617" s="21"/>
      <c r="D617" s="27"/>
      <c r="E617" s="27"/>
      <c r="F617" s="25" t="s">
        <v>444</v>
      </c>
      <c r="G617" s="25"/>
      <c r="H617" s="25"/>
      <c r="I617" s="28"/>
      <c r="J617" s="28"/>
      <c r="K617" s="28"/>
      <c r="L617" s="28"/>
      <c r="M617" s="28"/>
      <c r="N617" s="26"/>
      <c r="O617" s="26"/>
      <c r="P617" s="26"/>
      <c r="Q617" s="26"/>
      <c r="R617" s="26"/>
      <c r="S617" s="26"/>
      <c r="T617" s="24">
        <v>58249</v>
      </c>
      <c r="U617" s="24"/>
      <c r="V617" s="24"/>
      <c r="W617" s="24"/>
      <c r="X617" s="24"/>
      <c r="Y617" s="24"/>
      <c r="Z617" s="24">
        <v>70837</v>
      </c>
      <c r="AA617" s="24"/>
      <c r="AB617" s="24"/>
      <c r="AC617" s="24"/>
      <c r="AD617" s="24">
        <v>-12588</v>
      </c>
      <c r="AE617" s="24"/>
      <c r="AF617" s="24"/>
      <c r="AG617" s="24"/>
      <c r="AH617" s="24"/>
      <c r="AI617" s="23"/>
      <c r="AJ617" s="23"/>
      <c r="AK617" s="23"/>
      <c r="AL617" s="23"/>
      <c r="AM617" s="23"/>
      <c r="AN617" s="23"/>
      <c r="AO617" s="23"/>
      <c r="AP617" s="23"/>
      <c r="AQ617" s="23"/>
      <c r="AR617" s="23"/>
      <c r="AS617" s="23"/>
      <c r="AT617" s="17"/>
      <c r="AU617" s="17"/>
      <c r="AV617" s="17"/>
      <c r="AW617" s="17"/>
      <c r="AX617" s="17"/>
      <c r="AY617" s="17"/>
      <c r="AZ617" s="17"/>
      <c r="BA617" s="17"/>
      <c r="BB617" s="17"/>
    </row>
    <row r="618" spans="1:54" ht="22.5" customHeight="1">
      <c r="A618" s="21"/>
      <c r="B618" s="21"/>
      <c r="C618" s="21"/>
      <c r="D618" s="22"/>
      <c r="E618" s="22"/>
      <c r="F618" s="22"/>
      <c r="G618" s="22"/>
      <c r="H618" s="22"/>
      <c r="I618" s="25" t="s">
        <v>445</v>
      </c>
      <c r="J618" s="25"/>
      <c r="K618" s="25"/>
      <c r="L618" s="25"/>
      <c r="M618" s="25"/>
      <c r="N618" s="26"/>
      <c r="O618" s="26"/>
      <c r="P618" s="26"/>
      <c r="Q618" s="26"/>
      <c r="R618" s="26"/>
      <c r="S618" s="26"/>
      <c r="T618" s="24">
        <v>12088</v>
      </c>
      <c r="U618" s="24"/>
      <c r="V618" s="24"/>
      <c r="W618" s="24"/>
      <c r="X618" s="24"/>
      <c r="Y618" s="24"/>
      <c r="Z618" s="24">
        <v>16358</v>
      </c>
      <c r="AA618" s="24"/>
      <c r="AB618" s="24"/>
      <c r="AC618" s="24"/>
      <c r="AD618" s="24">
        <v>-4270</v>
      </c>
      <c r="AE618" s="24"/>
      <c r="AF618" s="24"/>
      <c r="AG618" s="24"/>
      <c r="AH618" s="24"/>
      <c r="AI618" s="23"/>
      <c r="AJ618" s="23"/>
      <c r="AK618" s="23"/>
      <c r="AL618" s="23"/>
      <c r="AM618" s="23"/>
      <c r="AN618" s="23"/>
      <c r="AO618" s="23"/>
      <c r="AP618" s="23"/>
      <c r="AQ618" s="23"/>
      <c r="AR618" s="23"/>
      <c r="AS618" s="23"/>
      <c r="AT618" s="17"/>
      <c r="AU618" s="17"/>
      <c r="AV618" s="17"/>
      <c r="AW618" s="17"/>
      <c r="AX618" s="17"/>
      <c r="AY618" s="17"/>
      <c r="AZ618" s="17"/>
      <c r="BA618" s="17"/>
      <c r="BB618" s="17"/>
    </row>
    <row r="619" spans="1:54" ht="22.5" customHeight="1">
      <c r="A619" s="21"/>
      <c r="B619" s="21"/>
      <c r="C619" s="21"/>
      <c r="D619" s="22"/>
      <c r="E619" s="22"/>
      <c r="F619" s="22"/>
      <c r="G619" s="22"/>
      <c r="H619" s="22"/>
      <c r="I619" s="22"/>
      <c r="J619" s="22"/>
      <c r="K619" s="22"/>
      <c r="L619" s="22"/>
      <c r="M619" s="22"/>
      <c r="N619" s="23" t="s">
        <v>138</v>
      </c>
      <c r="O619" s="23"/>
      <c r="P619" s="23"/>
      <c r="Q619" s="23"/>
      <c r="R619" s="23"/>
      <c r="S619" s="23"/>
      <c r="T619" s="24">
        <v>12088</v>
      </c>
      <c r="U619" s="24"/>
      <c r="V619" s="24"/>
      <c r="W619" s="24"/>
      <c r="X619" s="24"/>
      <c r="Y619" s="24"/>
      <c r="Z619" s="24">
        <v>16358</v>
      </c>
      <c r="AA619" s="24"/>
      <c r="AB619" s="24"/>
      <c r="AC619" s="24"/>
      <c r="AD619" s="24">
        <v>-4270</v>
      </c>
      <c r="AE619" s="24"/>
      <c r="AF619" s="24"/>
      <c r="AG619" s="24"/>
      <c r="AH619" s="24"/>
      <c r="AI619" s="23" t="s">
        <v>446</v>
      </c>
      <c r="AJ619" s="23"/>
      <c r="AK619" s="23"/>
      <c r="AL619" s="23"/>
      <c r="AM619" s="23"/>
      <c r="AN619" s="23"/>
      <c r="AO619" s="23"/>
      <c r="AP619" s="23"/>
      <c r="AQ619" s="23"/>
      <c r="AR619" s="23"/>
      <c r="AS619" s="23"/>
      <c r="AT619" s="29">
        <v>-3896000</v>
      </c>
      <c r="AU619" s="29"/>
      <c r="AV619" s="29"/>
      <c r="AW619" s="29"/>
      <c r="AX619" s="29"/>
      <c r="AY619" s="29"/>
      <c r="AZ619" s="29"/>
      <c r="BA619" s="29"/>
      <c r="BB619" s="29"/>
    </row>
    <row r="620" spans="1:54" ht="22.5" customHeight="1">
      <c r="A620" s="21"/>
      <c r="B620" s="21"/>
      <c r="C620" s="21"/>
      <c r="D620" s="22"/>
      <c r="E620" s="22"/>
      <c r="F620" s="22"/>
      <c r="G620" s="22"/>
      <c r="H620" s="22"/>
      <c r="I620" s="22"/>
      <c r="J620" s="22"/>
      <c r="K620" s="22"/>
      <c r="L620" s="22"/>
      <c r="M620" s="22"/>
      <c r="N620" s="30"/>
      <c r="O620" s="30"/>
      <c r="P620" s="30"/>
      <c r="Q620" s="30"/>
      <c r="R620" s="30"/>
      <c r="S620" s="30"/>
      <c r="T620" s="31"/>
      <c r="U620" s="31"/>
      <c r="V620" s="31"/>
      <c r="W620" s="31"/>
      <c r="X620" s="31"/>
      <c r="Y620" s="31"/>
      <c r="Z620" s="31"/>
      <c r="AA620" s="31"/>
      <c r="AB620" s="31"/>
      <c r="AC620" s="31"/>
      <c r="AD620" s="31"/>
      <c r="AE620" s="31"/>
      <c r="AF620" s="31"/>
      <c r="AG620" s="31"/>
      <c r="AH620" s="31"/>
      <c r="AI620" s="23" t="s">
        <v>447</v>
      </c>
      <c r="AJ620" s="23"/>
      <c r="AK620" s="23"/>
      <c r="AL620" s="23"/>
      <c r="AM620" s="23"/>
      <c r="AN620" s="23"/>
      <c r="AO620" s="23"/>
      <c r="AP620" s="23"/>
      <c r="AQ620" s="23"/>
      <c r="AR620" s="23"/>
      <c r="AS620" s="23"/>
      <c r="AT620" s="29">
        <v>-300000</v>
      </c>
      <c r="AU620" s="29"/>
      <c r="AV620" s="29"/>
      <c r="AW620" s="29"/>
      <c r="AX620" s="29"/>
      <c r="AY620" s="29"/>
      <c r="AZ620" s="29"/>
      <c r="BA620" s="29"/>
      <c r="BB620" s="29"/>
    </row>
    <row r="621" spans="1:54" ht="22.5" customHeight="1">
      <c r="A621" s="21"/>
      <c r="B621" s="21"/>
      <c r="C621" s="21"/>
      <c r="D621" s="22"/>
      <c r="E621" s="22"/>
      <c r="F621" s="22"/>
      <c r="G621" s="22"/>
      <c r="H621" s="22"/>
      <c r="I621" s="22"/>
      <c r="J621" s="22"/>
      <c r="K621" s="22"/>
      <c r="L621" s="22"/>
      <c r="M621" s="22"/>
      <c r="N621" s="30"/>
      <c r="O621" s="30"/>
      <c r="P621" s="30"/>
      <c r="Q621" s="30"/>
      <c r="R621" s="30"/>
      <c r="S621" s="30"/>
      <c r="T621" s="31"/>
      <c r="U621" s="31"/>
      <c r="V621" s="31"/>
      <c r="W621" s="31"/>
      <c r="X621" s="31"/>
      <c r="Y621" s="31"/>
      <c r="Z621" s="31"/>
      <c r="AA621" s="31"/>
      <c r="AB621" s="31"/>
      <c r="AC621" s="31"/>
      <c r="AD621" s="31"/>
      <c r="AE621" s="31"/>
      <c r="AF621" s="31"/>
      <c r="AG621" s="31"/>
      <c r="AH621" s="31"/>
      <c r="AI621" s="23" t="s">
        <v>448</v>
      </c>
      <c r="AJ621" s="23"/>
      <c r="AK621" s="23"/>
      <c r="AL621" s="23"/>
      <c r="AM621" s="23"/>
      <c r="AN621" s="23"/>
      <c r="AO621" s="23"/>
      <c r="AP621" s="23"/>
      <c r="AQ621" s="23"/>
      <c r="AR621" s="23"/>
      <c r="AS621" s="23"/>
      <c r="AT621" s="29">
        <v>306000</v>
      </c>
      <c r="AU621" s="29"/>
      <c r="AV621" s="29"/>
      <c r="AW621" s="29"/>
      <c r="AX621" s="29"/>
      <c r="AY621" s="29"/>
      <c r="AZ621" s="29"/>
      <c r="BA621" s="29"/>
      <c r="BB621" s="29"/>
    </row>
    <row r="622" spans="1:54" ht="22.5" customHeight="1">
      <c r="A622" s="21"/>
      <c r="B622" s="21"/>
      <c r="C622" s="21"/>
      <c r="D622" s="22"/>
      <c r="E622" s="22"/>
      <c r="F622" s="22"/>
      <c r="G622" s="22"/>
      <c r="H622" s="22"/>
      <c r="I622" s="22"/>
      <c r="J622" s="22"/>
      <c r="K622" s="22"/>
      <c r="L622" s="22"/>
      <c r="M622" s="22"/>
      <c r="N622" s="30"/>
      <c r="O622" s="30"/>
      <c r="P622" s="30"/>
      <c r="Q622" s="30"/>
      <c r="R622" s="30"/>
      <c r="S622" s="30"/>
      <c r="T622" s="31"/>
      <c r="U622" s="31"/>
      <c r="V622" s="31"/>
      <c r="W622" s="31"/>
      <c r="X622" s="31"/>
      <c r="Y622" s="31"/>
      <c r="Z622" s="31"/>
      <c r="AA622" s="31"/>
      <c r="AB622" s="31"/>
      <c r="AC622" s="31"/>
      <c r="AD622" s="31"/>
      <c r="AE622" s="31"/>
      <c r="AF622" s="31"/>
      <c r="AG622" s="31"/>
      <c r="AH622" s="31"/>
      <c r="AI622" s="23" t="s">
        <v>449</v>
      </c>
      <c r="AJ622" s="23"/>
      <c r="AK622" s="23"/>
      <c r="AL622" s="23"/>
      <c r="AM622" s="23"/>
      <c r="AN622" s="23"/>
      <c r="AO622" s="23"/>
      <c r="AP622" s="23"/>
      <c r="AQ622" s="23"/>
      <c r="AR622" s="23"/>
      <c r="AS622" s="23"/>
      <c r="AT622" s="29">
        <v>-380000</v>
      </c>
      <c r="AU622" s="29"/>
      <c r="AV622" s="29"/>
      <c r="AW622" s="29"/>
      <c r="AX622" s="29"/>
      <c r="AY622" s="29"/>
      <c r="AZ622" s="29"/>
      <c r="BA622" s="29"/>
      <c r="BB622" s="29"/>
    </row>
    <row r="623" spans="1:54" ht="22.5" customHeight="1">
      <c r="A623" s="21"/>
      <c r="B623" s="21"/>
      <c r="C623" s="21"/>
      <c r="D623" s="22"/>
      <c r="E623" s="22"/>
      <c r="F623" s="22"/>
      <c r="G623" s="22"/>
      <c r="H623" s="22"/>
      <c r="I623" s="25" t="s">
        <v>450</v>
      </c>
      <c r="J623" s="25"/>
      <c r="K623" s="25"/>
      <c r="L623" s="25"/>
      <c r="M623" s="25"/>
      <c r="N623" s="26"/>
      <c r="O623" s="26"/>
      <c r="P623" s="26"/>
      <c r="Q623" s="26"/>
      <c r="R623" s="26"/>
      <c r="S623" s="26"/>
      <c r="T623" s="24">
        <v>23634</v>
      </c>
      <c r="U623" s="24"/>
      <c r="V623" s="24"/>
      <c r="W623" s="24"/>
      <c r="X623" s="24"/>
      <c r="Y623" s="24"/>
      <c r="Z623" s="24">
        <v>23634</v>
      </c>
      <c r="AA623" s="24"/>
      <c r="AB623" s="24"/>
      <c r="AC623" s="24"/>
      <c r="AD623" s="24">
        <v>0</v>
      </c>
      <c r="AE623" s="24"/>
      <c r="AF623" s="24"/>
      <c r="AG623" s="24"/>
      <c r="AH623" s="24"/>
      <c r="AI623" s="23"/>
      <c r="AJ623" s="23"/>
      <c r="AK623" s="23"/>
      <c r="AL623" s="23"/>
      <c r="AM623" s="23"/>
      <c r="AN623" s="23"/>
      <c r="AO623" s="23"/>
      <c r="AP623" s="23"/>
      <c r="AQ623" s="23"/>
      <c r="AR623" s="23"/>
      <c r="AS623" s="23"/>
      <c r="AT623" s="17"/>
      <c r="AU623" s="17"/>
      <c r="AV623" s="17"/>
      <c r="AW623" s="17"/>
      <c r="AX623" s="17"/>
      <c r="AY623" s="17"/>
      <c r="AZ623" s="17"/>
      <c r="BA623" s="17"/>
      <c r="BB623" s="17"/>
    </row>
    <row r="624" spans="1:54" ht="22.5" customHeight="1">
      <c r="A624" s="21"/>
      <c r="B624" s="21"/>
      <c r="C624" s="21"/>
      <c r="D624" s="22"/>
      <c r="E624" s="22"/>
      <c r="F624" s="22"/>
      <c r="G624" s="22"/>
      <c r="H624" s="22"/>
      <c r="I624" s="22"/>
      <c r="J624" s="22"/>
      <c r="K624" s="22"/>
      <c r="L624" s="22"/>
      <c r="M624" s="22"/>
      <c r="N624" s="23" t="s">
        <v>138</v>
      </c>
      <c r="O624" s="23"/>
      <c r="P624" s="23"/>
      <c r="Q624" s="23"/>
      <c r="R624" s="23"/>
      <c r="S624" s="23"/>
      <c r="T624" s="24">
        <v>23634</v>
      </c>
      <c r="U624" s="24"/>
      <c r="V624" s="24"/>
      <c r="W624" s="24"/>
      <c r="X624" s="24"/>
      <c r="Y624" s="24"/>
      <c r="Z624" s="24">
        <v>23634</v>
      </c>
      <c r="AA624" s="24"/>
      <c r="AB624" s="24"/>
      <c r="AC624" s="24"/>
      <c r="AD624" s="24">
        <v>0</v>
      </c>
      <c r="AE624" s="24"/>
      <c r="AF624" s="24"/>
      <c r="AG624" s="24"/>
      <c r="AH624" s="24"/>
      <c r="AI624" s="23" t="s">
        <v>148</v>
      </c>
      <c r="AJ624" s="23"/>
      <c r="AK624" s="23"/>
      <c r="AL624" s="23"/>
      <c r="AM624" s="23"/>
      <c r="AN624" s="23"/>
      <c r="AO624" s="23"/>
      <c r="AP624" s="23"/>
      <c r="AQ624" s="23"/>
      <c r="AR624" s="23"/>
      <c r="AS624" s="23"/>
      <c r="AT624" s="17"/>
      <c r="AU624" s="17"/>
      <c r="AV624" s="17"/>
      <c r="AW624" s="17"/>
      <c r="AX624" s="17"/>
      <c r="AY624" s="17"/>
      <c r="AZ624" s="17"/>
      <c r="BA624" s="17"/>
      <c r="BB624" s="17"/>
    </row>
    <row r="625" spans="1:54" ht="22.5" customHeight="1">
      <c r="A625" s="21"/>
      <c r="B625" s="21"/>
      <c r="C625" s="21"/>
      <c r="D625" s="22"/>
      <c r="E625" s="22"/>
      <c r="F625" s="22"/>
      <c r="G625" s="22"/>
      <c r="H625" s="22"/>
      <c r="I625" s="25" t="s">
        <v>451</v>
      </c>
      <c r="J625" s="25"/>
      <c r="K625" s="25"/>
      <c r="L625" s="25"/>
      <c r="M625" s="25"/>
      <c r="N625" s="26"/>
      <c r="O625" s="26"/>
      <c r="P625" s="26"/>
      <c r="Q625" s="26"/>
      <c r="R625" s="26"/>
      <c r="S625" s="26"/>
      <c r="T625" s="24">
        <v>1704</v>
      </c>
      <c r="U625" s="24"/>
      <c r="V625" s="24"/>
      <c r="W625" s="24"/>
      <c r="X625" s="24"/>
      <c r="Y625" s="24"/>
      <c r="Z625" s="24">
        <v>3100</v>
      </c>
      <c r="AA625" s="24"/>
      <c r="AB625" s="24"/>
      <c r="AC625" s="24"/>
      <c r="AD625" s="24">
        <v>-1396</v>
      </c>
      <c r="AE625" s="24"/>
      <c r="AF625" s="24"/>
      <c r="AG625" s="24"/>
      <c r="AH625" s="24"/>
      <c r="AI625" s="23"/>
      <c r="AJ625" s="23"/>
      <c r="AK625" s="23"/>
      <c r="AL625" s="23"/>
      <c r="AM625" s="23"/>
      <c r="AN625" s="23"/>
      <c r="AO625" s="23"/>
      <c r="AP625" s="23"/>
      <c r="AQ625" s="23"/>
      <c r="AR625" s="23"/>
      <c r="AS625" s="23"/>
      <c r="AT625" s="17"/>
      <c r="AU625" s="17"/>
      <c r="AV625" s="17"/>
      <c r="AW625" s="17"/>
      <c r="AX625" s="17"/>
      <c r="AY625" s="17"/>
      <c r="AZ625" s="17"/>
      <c r="BA625" s="17"/>
      <c r="BB625" s="17"/>
    </row>
    <row r="626" spans="1:54" ht="22.5" customHeight="1">
      <c r="A626" s="21"/>
      <c r="B626" s="21"/>
      <c r="C626" s="21"/>
      <c r="D626" s="22"/>
      <c r="E626" s="22"/>
      <c r="F626" s="22"/>
      <c r="G626" s="22"/>
      <c r="H626" s="22"/>
      <c r="I626" s="22"/>
      <c r="J626" s="22"/>
      <c r="K626" s="22"/>
      <c r="L626" s="22"/>
      <c r="M626" s="22"/>
      <c r="N626" s="23" t="s">
        <v>452</v>
      </c>
      <c r="O626" s="23"/>
      <c r="P626" s="23"/>
      <c r="Q626" s="23"/>
      <c r="R626" s="23"/>
      <c r="S626" s="23"/>
      <c r="T626" s="24">
        <v>1704</v>
      </c>
      <c r="U626" s="24"/>
      <c r="V626" s="24"/>
      <c r="W626" s="24"/>
      <c r="X626" s="24"/>
      <c r="Y626" s="24"/>
      <c r="Z626" s="24">
        <v>3100</v>
      </c>
      <c r="AA626" s="24"/>
      <c r="AB626" s="24"/>
      <c r="AC626" s="24"/>
      <c r="AD626" s="24">
        <v>-1396</v>
      </c>
      <c r="AE626" s="24"/>
      <c r="AF626" s="24"/>
      <c r="AG626" s="24"/>
      <c r="AH626" s="24"/>
      <c r="AI626" s="23" t="s">
        <v>453</v>
      </c>
      <c r="AJ626" s="23"/>
      <c r="AK626" s="23"/>
      <c r="AL626" s="23"/>
      <c r="AM626" s="23"/>
      <c r="AN626" s="23"/>
      <c r="AO626" s="23"/>
      <c r="AP626" s="23"/>
      <c r="AQ626" s="23"/>
      <c r="AR626" s="23"/>
      <c r="AS626" s="23"/>
      <c r="AT626" s="29">
        <v>-1396000</v>
      </c>
      <c r="AU626" s="29"/>
      <c r="AV626" s="29"/>
      <c r="AW626" s="29"/>
      <c r="AX626" s="29"/>
      <c r="AY626" s="29"/>
      <c r="AZ626" s="29"/>
      <c r="BA626" s="29"/>
      <c r="BB626" s="29"/>
    </row>
    <row r="627" spans="1:54" ht="22.5" customHeight="1">
      <c r="A627" s="21"/>
      <c r="B627" s="21"/>
      <c r="C627" s="21"/>
      <c r="D627" s="22"/>
      <c r="E627" s="22"/>
      <c r="F627" s="22"/>
      <c r="G627" s="22"/>
      <c r="H627" s="22"/>
      <c r="I627" s="25" t="s">
        <v>454</v>
      </c>
      <c r="J627" s="25"/>
      <c r="K627" s="25"/>
      <c r="L627" s="25"/>
      <c r="M627" s="25"/>
      <c r="N627" s="26"/>
      <c r="O627" s="26"/>
      <c r="P627" s="26"/>
      <c r="Q627" s="26"/>
      <c r="R627" s="26"/>
      <c r="S627" s="26"/>
      <c r="T627" s="24">
        <v>20673</v>
      </c>
      <c r="U627" s="24"/>
      <c r="V627" s="24"/>
      <c r="W627" s="24"/>
      <c r="X627" s="24"/>
      <c r="Y627" s="24"/>
      <c r="Z627" s="24">
        <v>26745</v>
      </c>
      <c r="AA627" s="24"/>
      <c r="AB627" s="24"/>
      <c r="AC627" s="24"/>
      <c r="AD627" s="24">
        <v>-6072</v>
      </c>
      <c r="AE627" s="24"/>
      <c r="AF627" s="24"/>
      <c r="AG627" s="24"/>
      <c r="AH627" s="24"/>
      <c r="AI627" s="23"/>
      <c r="AJ627" s="23"/>
      <c r="AK627" s="23"/>
      <c r="AL627" s="23"/>
      <c r="AM627" s="23"/>
      <c r="AN627" s="23"/>
      <c r="AO627" s="23"/>
      <c r="AP627" s="23"/>
      <c r="AQ627" s="23"/>
      <c r="AR627" s="23"/>
      <c r="AS627" s="23"/>
      <c r="AT627" s="17"/>
      <c r="AU627" s="17"/>
      <c r="AV627" s="17"/>
      <c r="AW627" s="17"/>
      <c r="AX627" s="17"/>
      <c r="AY627" s="17"/>
      <c r="AZ627" s="17"/>
      <c r="BA627" s="17"/>
      <c r="BB627" s="17"/>
    </row>
    <row r="628" spans="1:54" ht="22.5" customHeight="1">
      <c r="A628" s="21"/>
      <c r="B628" s="21"/>
      <c r="C628" s="21"/>
      <c r="D628" s="22"/>
      <c r="E628" s="22"/>
      <c r="F628" s="22"/>
      <c r="G628" s="22"/>
      <c r="H628" s="22"/>
      <c r="I628" s="22"/>
      <c r="J628" s="22"/>
      <c r="K628" s="22"/>
      <c r="L628" s="22"/>
      <c r="M628" s="22"/>
      <c r="N628" s="23" t="s">
        <v>455</v>
      </c>
      <c r="O628" s="23"/>
      <c r="P628" s="23"/>
      <c r="Q628" s="23"/>
      <c r="R628" s="23"/>
      <c r="S628" s="23"/>
      <c r="T628" s="24">
        <v>14196</v>
      </c>
      <c r="U628" s="24"/>
      <c r="V628" s="24"/>
      <c r="W628" s="24"/>
      <c r="X628" s="24"/>
      <c r="Y628" s="24"/>
      <c r="Z628" s="24">
        <v>19021</v>
      </c>
      <c r="AA628" s="24"/>
      <c r="AB628" s="24"/>
      <c r="AC628" s="24"/>
      <c r="AD628" s="24">
        <v>-4825</v>
      </c>
      <c r="AE628" s="24"/>
      <c r="AF628" s="24"/>
      <c r="AG628" s="24"/>
      <c r="AH628" s="24"/>
      <c r="AI628" s="23" t="s">
        <v>456</v>
      </c>
      <c r="AJ628" s="23"/>
      <c r="AK628" s="23"/>
      <c r="AL628" s="23"/>
      <c r="AM628" s="23"/>
      <c r="AN628" s="23"/>
      <c r="AO628" s="23"/>
      <c r="AP628" s="23"/>
      <c r="AQ628" s="23"/>
      <c r="AR628" s="23"/>
      <c r="AS628" s="23"/>
      <c r="AT628" s="29">
        <v>-4825000</v>
      </c>
      <c r="AU628" s="29"/>
      <c r="AV628" s="29"/>
      <c r="AW628" s="29"/>
      <c r="AX628" s="29"/>
      <c r="AY628" s="29"/>
      <c r="AZ628" s="29"/>
      <c r="BA628" s="29"/>
      <c r="BB628" s="29"/>
    </row>
    <row r="629" spans="1:54" ht="22.5" customHeight="1">
      <c r="A629" s="21"/>
      <c r="B629" s="21"/>
      <c r="C629" s="21"/>
      <c r="D629" s="22"/>
      <c r="E629" s="22"/>
      <c r="F629" s="22"/>
      <c r="G629" s="22"/>
      <c r="H629" s="22"/>
      <c r="I629" s="22"/>
      <c r="J629" s="22"/>
      <c r="K629" s="22"/>
      <c r="L629" s="22"/>
      <c r="M629" s="22"/>
      <c r="N629" s="23" t="s">
        <v>296</v>
      </c>
      <c r="O629" s="23"/>
      <c r="P629" s="23"/>
      <c r="Q629" s="23"/>
      <c r="R629" s="23"/>
      <c r="S629" s="23"/>
      <c r="T629" s="24">
        <v>6477</v>
      </c>
      <c r="U629" s="24"/>
      <c r="V629" s="24"/>
      <c r="W629" s="24"/>
      <c r="X629" s="24"/>
      <c r="Y629" s="24"/>
      <c r="Z629" s="24">
        <v>7724</v>
      </c>
      <c r="AA629" s="24"/>
      <c r="AB629" s="24"/>
      <c r="AC629" s="24"/>
      <c r="AD629" s="24">
        <v>-1247</v>
      </c>
      <c r="AE629" s="24"/>
      <c r="AF629" s="24"/>
      <c r="AG629" s="24"/>
      <c r="AH629" s="24"/>
      <c r="AI629" s="23" t="s">
        <v>457</v>
      </c>
      <c r="AJ629" s="23"/>
      <c r="AK629" s="23"/>
      <c r="AL629" s="23"/>
      <c r="AM629" s="23"/>
      <c r="AN629" s="23"/>
      <c r="AO629" s="23"/>
      <c r="AP629" s="23"/>
      <c r="AQ629" s="23"/>
      <c r="AR629" s="23"/>
      <c r="AS629" s="23"/>
      <c r="AT629" s="29">
        <v>-50000</v>
      </c>
      <c r="AU629" s="29"/>
      <c r="AV629" s="29"/>
      <c r="AW629" s="29"/>
      <c r="AX629" s="29"/>
      <c r="AY629" s="29"/>
      <c r="AZ629" s="29"/>
      <c r="BA629" s="29"/>
      <c r="BB629" s="29"/>
    </row>
    <row r="630" spans="1:54" ht="22.5" customHeight="1">
      <c r="A630" s="21"/>
      <c r="B630" s="21"/>
      <c r="C630" s="21"/>
      <c r="D630" s="22"/>
      <c r="E630" s="22"/>
      <c r="F630" s="22"/>
      <c r="G630" s="22"/>
      <c r="H630" s="22"/>
      <c r="I630" s="22"/>
      <c r="J630" s="22"/>
      <c r="K630" s="22"/>
      <c r="L630" s="22"/>
      <c r="M630" s="22"/>
      <c r="N630" s="30"/>
      <c r="O630" s="30"/>
      <c r="P630" s="30"/>
      <c r="Q630" s="30"/>
      <c r="R630" s="30"/>
      <c r="S630" s="30"/>
      <c r="T630" s="31"/>
      <c r="U630" s="31"/>
      <c r="V630" s="31"/>
      <c r="W630" s="31"/>
      <c r="X630" s="31"/>
      <c r="Y630" s="31"/>
      <c r="Z630" s="31"/>
      <c r="AA630" s="31"/>
      <c r="AB630" s="31"/>
      <c r="AC630" s="31"/>
      <c r="AD630" s="31"/>
      <c r="AE630" s="31"/>
      <c r="AF630" s="31"/>
      <c r="AG630" s="31"/>
      <c r="AH630" s="31"/>
      <c r="AI630" s="23" t="s">
        <v>458</v>
      </c>
      <c r="AJ630" s="23"/>
      <c r="AK630" s="23"/>
      <c r="AL630" s="23"/>
      <c r="AM630" s="23"/>
      <c r="AN630" s="23"/>
      <c r="AO630" s="23"/>
      <c r="AP630" s="23"/>
      <c r="AQ630" s="23"/>
      <c r="AR630" s="23"/>
      <c r="AS630" s="23"/>
      <c r="AT630" s="29">
        <v>-672000</v>
      </c>
      <c r="AU630" s="29"/>
      <c r="AV630" s="29"/>
      <c r="AW630" s="29"/>
      <c r="AX630" s="29"/>
      <c r="AY630" s="29"/>
      <c r="AZ630" s="29"/>
      <c r="BA630" s="29"/>
      <c r="BB630" s="29"/>
    </row>
    <row r="631" spans="1:54" ht="22.5" customHeight="1">
      <c r="A631" s="21"/>
      <c r="B631" s="21"/>
      <c r="C631" s="21"/>
      <c r="D631" s="22"/>
      <c r="E631" s="22"/>
      <c r="F631" s="22"/>
      <c r="G631" s="22"/>
      <c r="H631" s="22"/>
      <c r="I631" s="22"/>
      <c r="J631" s="22"/>
      <c r="K631" s="22"/>
      <c r="L631" s="22"/>
      <c r="M631" s="22"/>
      <c r="N631" s="30"/>
      <c r="O631" s="30"/>
      <c r="P631" s="30"/>
      <c r="Q631" s="30"/>
      <c r="R631" s="30"/>
      <c r="S631" s="30"/>
      <c r="T631" s="31"/>
      <c r="U631" s="31"/>
      <c r="V631" s="31"/>
      <c r="W631" s="31"/>
      <c r="X631" s="31"/>
      <c r="Y631" s="31"/>
      <c r="Z631" s="31"/>
      <c r="AA631" s="31"/>
      <c r="AB631" s="31"/>
      <c r="AC631" s="31"/>
      <c r="AD631" s="31"/>
      <c r="AE631" s="31"/>
      <c r="AF631" s="31"/>
      <c r="AG631" s="31"/>
      <c r="AH631" s="31"/>
      <c r="AI631" s="23" t="s">
        <v>459</v>
      </c>
      <c r="AJ631" s="23"/>
      <c r="AK631" s="23"/>
      <c r="AL631" s="23"/>
      <c r="AM631" s="23"/>
      <c r="AN631" s="23"/>
      <c r="AO631" s="23"/>
      <c r="AP631" s="23"/>
      <c r="AQ631" s="23"/>
      <c r="AR631" s="23"/>
      <c r="AS631" s="23"/>
      <c r="AT631" s="29">
        <v>-475000</v>
      </c>
      <c r="AU631" s="29"/>
      <c r="AV631" s="29"/>
      <c r="AW631" s="29"/>
      <c r="AX631" s="29"/>
      <c r="AY631" s="29"/>
      <c r="AZ631" s="29"/>
      <c r="BA631" s="29"/>
      <c r="BB631" s="29"/>
    </row>
    <row r="632" spans="1:54" ht="22.5" customHeight="1">
      <c r="A632" s="21"/>
      <c r="B632" s="21"/>
      <c r="C632" s="21"/>
      <c r="D632" s="22"/>
      <c r="E632" s="22"/>
      <c r="F632" s="22"/>
      <c r="G632" s="22"/>
      <c r="H632" s="22"/>
      <c r="I632" s="22"/>
      <c r="J632" s="22"/>
      <c r="K632" s="22"/>
      <c r="L632" s="22"/>
      <c r="M632" s="22"/>
      <c r="N632" s="30"/>
      <c r="O632" s="30"/>
      <c r="P632" s="30"/>
      <c r="Q632" s="30"/>
      <c r="R632" s="30"/>
      <c r="S632" s="30"/>
      <c r="T632" s="31"/>
      <c r="U632" s="31"/>
      <c r="V632" s="31"/>
      <c r="W632" s="31"/>
      <c r="X632" s="31"/>
      <c r="Y632" s="31"/>
      <c r="Z632" s="31"/>
      <c r="AA632" s="31"/>
      <c r="AB632" s="31"/>
      <c r="AC632" s="31"/>
      <c r="AD632" s="31"/>
      <c r="AE632" s="31"/>
      <c r="AF632" s="31"/>
      <c r="AG632" s="31"/>
      <c r="AH632" s="31"/>
      <c r="AI632" s="23" t="s">
        <v>460</v>
      </c>
      <c r="AJ632" s="23"/>
      <c r="AK632" s="23"/>
      <c r="AL632" s="23"/>
      <c r="AM632" s="23"/>
      <c r="AN632" s="23"/>
      <c r="AO632" s="23"/>
      <c r="AP632" s="23"/>
      <c r="AQ632" s="23"/>
      <c r="AR632" s="23"/>
      <c r="AS632" s="23"/>
      <c r="AT632" s="29">
        <v>-50000</v>
      </c>
      <c r="AU632" s="29"/>
      <c r="AV632" s="29"/>
      <c r="AW632" s="29"/>
      <c r="AX632" s="29"/>
      <c r="AY632" s="29"/>
      <c r="AZ632" s="29"/>
      <c r="BA632" s="29"/>
      <c r="BB632" s="29"/>
    </row>
    <row r="633" spans="1:54" ht="22.5" customHeight="1">
      <c r="A633" s="21"/>
      <c r="B633" s="21"/>
      <c r="C633" s="21"/>
      <c r="D633" s="22"/>
      <c r="E633" s="22"/>
      <c r="F633" s="22"/>
      <c r="G633" s="22"/>
      <c r="H633" s="22"/>
      <c r="I633" s="25" t="s">
        <v>461</v>
      </c>
      <c r="J633" s="25"/>
      <c r="K633" s="25"/>
      <c r="L633" s="25"/>
      <c r="M633" s="25"/>
      <c r="N633" s="26"/>
      <c r="O633" s="26"/>
      <c r="P633" s="26"/>
      <c r="Q633" s="26"/>
      <c r="R633" s="26"/>
      <c r="S633" s="26"/>
      <c r="T633" s="24">
        <v>150</v>
      </c>
      <c r="U633" s="24"/>
      <c r="V633" s="24"/>
      <c r="W633" s="24"/>
      <c r="X633" s="24"/>
      <c r="Y633" s="24"/>
      <c r="Z633" s="24">
        <v>1000</v>
      </c>
      <c r="AA633" s="24"/>
      <c r="AB633" s="24"/>
      <c r="AC633" s="24"/>
      <c r="AD633" s="24">
        <v>-850</v>
      </c>
      <c r="AE633" s="24"/>
      <c r="AF633" s="24"/>
      <c r="AG633" s="24"/>
      <c r="AH633" s="24"/>
      <c r="AI633" s="23"/>
      <c r="AJ633" s="23"/>
      <c r="AK633" s="23"/>
      <c r="AL633" s="23"/>
      <c r="AM633" s="23"/>
      <c r="AN633" s="23"/>
      <c r="AO633" s="23"/>
      <c r="AP633" s="23"/>
      <c r="AQ633" s="23"/>
      <c r="AR633" s="23"/>
      <c r="AS633" s="23"/>
      <c r="AT633" s="17"/>
      <c r="AU633" s="17"/>
      <c r="AV633" s="17"/>
      <c r="AW633" s="17"/>
      <c r="AX633" s="17"/>
      <c r="AY633" s="17"/>
      <c r="AZ633" s="17"/>
      <c r="BA633" s="17"/>
      <c r="BB633" s="17"/>
    </row>
    <row r="634" spans="1:54" ht="22.5" customHeight="1">
      <c r="A634" s="21"/>
      <c r="B634" s="21"/>
      <c r="C634" s="21"/>
      <c r="D634" s="22"/>
      <c r="E634" s="22"/>
      <c r="F634" s="22"/>
      <c r="G634" s="22"/>
      <c r="H634" s="22"/>
      <c r="I634" s="22"/>
      <c r="J634" s="22"/>
      <c r="K634" s="22"/>
      <c r="L634" s="22"/>
      <c r="M634" s="22"/>
      <c r="N634" s="23" t="s">
        <v>462</v>
      </c>
      <c r="O634" s="23"/>
      <c r="P634" s="23"/>
      <c r="Q634" s="23"/>
      <c r="R634" s="23"/>
      <c r="S634" s="23"/>
      <c r="T634" s="24">
        <v>150</v>
      </c>
      <c r="U634" s="24"/>
      <c r="V634" s="24"/>
      <c r="W634" s="24"/>
      <c r="X634" s="24"/>
      <c r="Y634" s="24"/>
      <c r="Z634" s="24">
        <v>1000</v>
      </c>
      <c r="AA634" s="24"/>
      <c r="AB634" s="24"/>
      <c r="AC634" s="24"/>
      <c r="AD634" s="24">
        <v>-850</v>
      </c>
      <c r="AE634" s="24"/>
      <c r="AF634" s="24"/>
      <c r="AG634" s="24"/>
      <c r="AH634" s="24"/>
      <c r="AI634" s="23" t="s">
        <v>463</v>
      </c>
      <c r="AJ634" s="23"/>
      <c r="AK634" s="23"/>
      <c r="AL634" s="23"/>
      <c r="AM634" s="23"/>
      <c r="AN634" s="23"/>
      <c r="AO634" s="23"/>
      <c r="AP634" s="23"/>
      <c r="AQ634" s="23"/>
      <c r="AR634" s="23"/>
      <c r="AS634" s="23"/>
      <c r="AT634" s="29">
        <v>-850000</v>
      </c>
      <c r="AU634" s="29"/>
      <c r="AV634" s="29"/>
      <c r="AW634" s="29"/>
      <c r="AX634" s="29"/>
      <c r="AY634" s="29"/>
      <c r="AZ634" s="29"/>
      <c r="BA634" s="29"/>
      <c r="BB634" s="29"/>
    </row>
    <row r="635" ht="1.5" customHeight="1"/>
    <row r="636" ht="24.75" customHeight="1"/>
    <row r="637" ht="1.5" customHeight="1"/>
    <row r="638" ht="5.25" customHeight="1"/>
    <row r="639" spans="1:54" ht="16.5" customHeight="1">
      <c r="A639" s="15" t="s">
        <v>464</v>
      </c>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t="s">
        <v>88</v>
      </c>
      <c r="AJ639" s="15"/>
      <c r="AK639" s="15"/>
      <c r="AL639" s="15"/>
      <c r="AM639" s="15"/>
      <c r="AN639" s="15"/>
      <c r="AO639" s="15"/>
      <c r="AP639" s="15"/>
      <c r="AQ639" s="15"/>
      <c r="AR639" s="15"/>
      <c r="AS639" s="15"/>
      <c r="AT639" s="16" t="s">
        <v>11</v>
      </c>
      <c r="AU639" s="16"/>
      <c r="AV639" s="16"/>
      <c r="AW639" s="16"/>
      <c r="AX639" s="16"/>
      <c r="AY639" s="16"/>
      <c r="AZ639" s="16"/>
      <c r="BA639" s="16"/>
      <c r="BB639" s="16"/>
    </row>
    <row r="640" ht="50.25" customHeight="1"/>
    <row r="641" spans="1:54" ht="31.5" customHeight="1">
      <c r="A641" s="33" t="s">
        <v>118</v>
      </c>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row>
    <row r="642" ht="10.5" customHeight="1"/>
    <row r="643" spans="1:54" ht="16.5" customHeight="1">
      <c r="A643" s="16" t="s">
        <v>58</v>
      </c>
      <c r="B643" s="16"/>
      <c r="C643" s="16"/>
      <c r="D643" s="16"/>
      <c r="E643" s="16"/>
      <c r="F643" s="16"/>
      <c r="G643" s="16"/>
      <c r="H643" s="16"/>
      <c r="I643" s="16"/>
      <c r="J643" s="16"/>
      <c r="K643" s="16"/>
      <c r="L643" s="16"/>
      <c r="M643" s="16"/>
      <c r="N643" s="16" t="s">
        <v>7</v>
      </c>
      <c r="O643" s="16"/>
      <c r="P643" s="16"/>
      <c r="Q643" s="16"/>
      <c r="R643" s="16"/>
      <c r="S643" s="16"/>
      <c r="T643" s="15" t="s">
        <v>23</v>
      </c>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row>
    <row r="644" spans="1:54" ht="22.5" customHeight="1">
      <c r="A644" s="18" t="s">
        <v>119</v>
      </c>
      <c r="B644" s="18"/>
      <c r="C644" s="18"/>
      <c r="D644" s="18"/>
      <c r="E644" s="18"/>
      <c r="F644" s="18"/>
      <c r="G644" s="18"/>
      <c r="H644" s="18"/>
      <c r="I644" s="18"/>
      <c r="J644" s="18"/>
      <c r="K644" s="18"/>
      <c r="L644" s="18"/>
      <c r="M644" s="18"/>
      <c r="N644" s="18"/>
      <c r="O644" s="18"/>
      <c r="P644" s="18"/>
      <c r="Q644" s="18"/>
      <c r="R644" s="18"/>
      <c r="S644" s="18"/>
      <c r="T644" s="34" t="s">
        <v>51</v>
      </c>
      <c r="U644" s="34"/>
      <c r="V644" s="34"/>
      <c r="W644" s="34"/>
      <c r="X644" s="34"/>
      <c r="Y644" s="34"/>
      <c r="Z644" s="34" t="s">
        <v>52</v>
      </c>
      <c r="AA644" s="34"/>
      <c r="AB644" s="34"/>
      <c r="AC644" s="34"/>
      <c r="AD644" s="34" t="s">
        <v>120</v>
      </c>
      <c r="AE644" s="34"/>
      <c r="AF644" s="34"/>
      <c r="AG644" s="34"/>
      <c r="AH644" s="34"/>
      <c r="AI644" s="18" t="s">
        <v>53</v>
      </c>
      <c r="AJ644" s="18"/>
      <c r="AK644" s="18"/>
      <c r="AL644" s="18"/>
      <c r="AM644" s="18"/>
      <c r="AN644" s="18"/>
      <c r="AO644" s="18"/>
      <c r="AP644" s="18"/>
      <c r="AQ644" s="18"/>
      <c r="AR644" s="18"/>
      <c r="AS644" s="18"/>
      <c r="AT644" s="18"/>
      <c r="AU644" s="18"/>
      <c r="AV644" s="18"/>
      <c r="AW644" s="18"/>
      <c r="AX644" s="18"/>
      <c r="AY644" s="18"/>
      <c r="AZ644" s="18"/>
      <c r="BA644" s="18"/>
      <c r="BB644" s="18"/>
    </row>
    <row r="645" spans="1:54" ht="22.5" customHeight="1">
      <c r="A645" s="32" t="s">
        <v>121</v>
      </c>
      <c r="B645" s="32"/>
      <c r="C645" s="32"/>
      <c r="D645" s="32" t="s">
        <v>122</v>
      </c>
      <c r="E645" s="32"/>
      <c r="F645" s="32" t="s">
        <v>123</v>
      </c>
      <c r="G645" s="32"/>
      <c r="H645" s="32"/>
      <c r="I645" s="32" t="s">
        <v>124</v>
      </c>
      <c r="J645" s="32"/>
      <c r="K645" s="32"/>
      <c r="L645" s="32"/>
      <c r="M645" s="32"/>
      <c r="N645" s="32" t="s">
        <v>57</v>
      </c>
      <c r="O645" s="32"/>
      <c r="P645" s="32"/>
      <c r="Q645" s="32"/>
      <c r="R645" s="32"/>
      <c r="S645" s="32"/>
      <c r="T645" s="34"/>
      <c r="U645" s="34"/>
      <c r="V645" s="34"/>
      <c r="W645" s="34"/>
      <c r="X645" s="34"/>
      <c r="Y645" s="34"/>
      <c r="Z645" s="34"/>
      <c r="AA645" s="34"/>
      <c r="AB645" s="34"/>
      <c r="AC645" s="34"/>
      <c r="AD645" s="34"/>
      <c r="AE645" s="34"/>
      <c r="AF645" s="34"/>
      <c r="AG645" s="34"/>
      <c r="AH645" s="34"/>
      <c r="AI645" s="18"/>
      <c r="AJ645" s="18"/>
      <c r="AK645" s="18"/>
      <c r="AL645" s="18"/>
      <c r="AM645" s="18"/>
      <c r="AN645" s="18"/>
      <c r="AO645" s="18"/>
      <c r="AP645" s="18"/>
      <c r="AQ645" s="18"/>
      <c r="AR645" s="18"/>
      <c r="AS645" s="18"/>
      <c r="AT645" s="18"/>
      <c r="AU645" s="18"/>
      <c r="AV645" s="18"/>
      <c r="AW645" s="18"/>
      <c r="AX645" s="18"/>
      <c r="AY645" s="18"/>
      <c r="AZ645" s="18"/>
      <c r="BA645" s="18"/>
      <c r="BB645" s="18"/>
    </row>
    <row r="646" spans="1:54" ht="22.5" customHeight="1">
      <c r="A646" s="27"/>
      <c r="B646" s="27"/>
      <c r="C646" s="27"/>
      <c r="D646" s="25" t="s">
        <v>465</v>
      </c>
      <c r="E646" s="25"/>
      <c r="F646" s="28"/>
      <c r="G646" s="28"/>
      <c r="H646" s="28"/>
      <c r="I646" s="28"/>
      <c r="J646" s="28"/>
      <c r="K646" s="28"/>
      <c r="L646" s="28"/>
      <c r="M646" s="28"/>
      <c r="N646" s="26"/>
      <c r="O646" s="26"/>
      <c r="P646" s="26"/>
      <c r="Q646" s="26"/>
      <c r="R646" s="26"/>
      <c r="S646" s="26"/>
      <c r="T646" s="24">
        <v>5232</v>
      </c>
      <c r="U646" s="24"/>
      <c r="V646" s="24"/>
      <c r="W646" s="24"/>
      <c r="X646" s="24"/>
      <c r="Y646" s="24"/>
      <c r="Z646" s="24">
        <v>5850</v>
      </c>
      <c r="AA646" s="24"/>
      <c r="AB646" s="24"/>
      <c r="AC646" s="24"/>
      <c r="AD646" s="24">
        <v>-618</v>
      </c>
      <c r="AE646" s="24"/>
      <c r="AF646" s="24"/>
      <c r="AG646" s="24"/>
      <c r="AH646" s="24"/>
      <c r="AI646" s="23"/>
      <c r="AJ646" s="23"/>
      <c r="AK646" s="23"/>
      <c r="AL646" s="23"/>
      <c r="AM646" s="23"/>
      <c r="AN646" s="23"/>
      <c r="AO646" s="23"/>
      <c r="AP646" s="23"/>
      <c r="AQ646" s="23"/>
      <c r="AR646" s="23"/>
      <c r="AS646" s="23"/>
      <c r="AT646" s="17"/>
      <c r="AU646" s="17"/>
      <c r="AV646" s="17"/>
      <c r="AW646" s="17"/>
      <c r="AX646" s="17"/>
      <c r="AY646" s="17"/>
      <c r="AZ646" s="17"/>
      <c r="BA646" s="17"/>
      <c r="BB646" s="17"/>
    </row>
    <row r="647" spans="1:54" ht="22.5" customHeight="1">
      <c r="A647" s="21"/>
      <c r="B647" s="21"/>
      <c r="C647" s="21"/>
      <c r="D647" s="27"/>
      <c r="E647" s="27"/>
      <c r="F647" s="25" t="s">
        <v>466</v>
      </c>
      <c r="G647" s="25"/>
      <c r="H647" s="25"/>
      <c r="I647" s="28"/>
      <c r="J647" s="28"/>
      <c r="K647" s="28"/>
      <c r="L647" s="28"/>
      <c r="M647" s="28"/>
      <c r="N647" s="26"/>
      <c r="O647" s="26"/>
      <c r="P647" s="26"/>
      <c r="Q647" s="26"/>
      <c r="R647" s="26"/>
      <c r="S647" s="26"/>
      <c r="T647" s="24">
        <v>50</v>
      </c>
      <c r="U647" s="24"/>
      <c r="V647" s="24"/>
      <c r="W647" s="24"/>
      <c r="X647" s="24"/>
      <c r="Y647" s="24"/>
      <c r="Z647" s="24">
        <v>50</v>
      </c>
      <c r="AA647" s="24"/>
      <c r="AB647" s="24"/>
      <c r="AC647" s="24"/>
      <c r="AD647" s="24">
        <v>0</v>
      </c>
      <c r="AE647" s="24"/>
      <c r="AF647" s="24"/>
      <c r="AG647" s="24"/>
      <c r="AH647" s="24"/>
      <c r="AI647" s="23"/>
      <c r="AJ647" s="23"/>
      <c r="AK647" s="23"/>
      <c r="AL647" s="23"/>
      <c r="AM647" s="23"/>
      <c r="AN647" s="23"/>
      <c r="AO647" s="23"/>
      <c r="AP647" s="23"/>
      <c r="AQ647" s="23"/>
      <c r="AR647" s="23"/>
      <c r="AS647" s="23"/>
      <c r="AT647" s="17"/>
      <c r="AU647" s="17"/>
      <c r="AV647" s="17"/>
      <c r="AW647" s="17"/>
      <c r="AX647" s="17"/>
      <c r="AY647" s="17"/>
      <c r="AZ647" s="17"/>
      <c r="BA647" s="17"/>
      <c r="BB647" s="17"/>
    </row>
    <row r="648" spans="1:54" ht="22.5" customHeight="1">
      <c r="A648" s="21"/>
      <c r="B648" s="21"/>
      <c r="C648" s="21"/>
      <c r="D648" s="22"/>
      <c r="E648" s="22"/>
      <c r="F648" s="22"/>
      <c r="G648" s="22"/>
      <c r="H648" s="22"/>
      <c r="I648" s="25" t="s">
        <v>467</v>
      </c>
      <c r="J648" s="25"/>
      <c r="K648" s="25"/>
      <c r="L648" s="25"/>
      <c r="M648" s="25"/>
      <c r="N648" s="26"/>
      <c r="O648" s="26"/>
      <c r="P648" s="26"/>
      <c r="Q648" s="26"/>
      <c r="R648" s="26"/>
      <c r="S648" s="26"/>
      <c r="T648" s="24">
        <v>50</v>
      </c>
      <c r="U648" s="24"/>
      <c r="V648" s="24"/>
      <c r="W648" s="24"/>
      <c r="X648" s="24"/>
      <c r="Y648" s="24"/>
      <c r="Z648" s="24">
        <v>50</v>
      </c>
      <c r="AA648" s="24"/>
      <c r="AB648" s="24"/>
      <c r="AC648" s="24"/>
      <c r="AD648" s="24">
        <v>0</v>
      </c>
      <c r="AE648" s="24"/>
      <c r="AF648" s="24"/>
      <c r="AG648" s="24"/>
      <c r="AH648" s="24"/>
      <c r="AI648" s="23"/>
      <c r="AJ648" s="23"/>
      <c r="AK648" s="23"/>
      <c r="AL648" s="23"/>
      <c r="AM648" s="23"/>
      <c r="AN648" s="23"/>
      <c r="AO648" s="23"/>
      <c r="AP648" s="23"/>
      <c r="AQ648" s="23"/>
      <c r="AR648" s="23"/>
      <c r="AS648" s="23"/>
      <c r="AT648" s="17"/>
      <c r="AU648" s="17"/>
      <c r="AV648" s="17"/>
      <c r="AW648" s="17"/>
      <c r="AX648" s="17"/>
      <c r="AY648" s="17"/>
      <c r="AZ648" s="17"/>
      <c r="BA648" s="17"/>
      <c r="BB648" s="17"/>
    </row>
    <row r="649" spans="1:54" ht="22.5" customHeight="1">
      <c r="A649" s="21"/>
      <c r="B649" s="21"/>
      <c r="C649" s="21"/>
      <c r="D649" s="22"/>
      <c r="E649" s="22"/>
      <c r="F649" s="22"/>
      <c r="G649" s="22"/>
      <c r="H649" s="22"/>
      <c r="I649" s="22"/>
      <c r="J649" s="22"/>
      <c r="K649" s="22"/>
      <c r="L649" s="22"/>
      <c r="M649" s="22"/>
      <c r="N649" s="23" t="s">
        <v>468</v>
      </c>
      <c r="O649" s="23"/>
      <c r="P649" s="23"/>
      <c r="Q649" s="23"/>
      <c r="R649" s="23"/>
      <c r="S649" s="23"/>
      <c r="T649" s="24">
        <v>50</v>
      </c>
      <c r="U649" s="24"/>
      <c r="V649" s="24"/>
      <c r="W649" s="24"/>
      <c r="X649" s="24"/>
      <c r="Y649" s="24"/>
      <c r="Z649" s="24">
        <v>50</v>
      </c>
      <c r="AA649" s="24"/>
      <c r="AB649" s="24"/>
      <c r="AC649" s="24"/>
      <c r="AD649" s="24">
        <v>0</v>
      </c>
      <c r="AE649" s="24"/>
      <c r="AF649" s="24"/>
      <c r="AG649" s="24"/>
      <c r="AH649" s="24"/>
      <c r="AI649" s="23" t="s">
        <v>148</v>
      </c>
      <c r="AJ649" s="23"/>
      <c r="AK649" s="23"/>
      <c r="AL649" s="23"/>
      <c r="AM649" s="23"/>
      <c r="AN649" s="23"/>
      <c r="AO649" s="23"/>
      <c r="AP649" s="23"/>
      <c r="AQ649" s="23"/>
      <c r="AR649" s="23"/>
      <c r="AS649" s="23"/>
      <c r="AT649" s="17"/>
      <c r="AU649" s="17"/>
      <c r="AV649" s="17"/>
      <c r="AW649" s="17"/>
      <c r="AX649" s="17"/>
      <c r="AY649" s="17"/>
      <c r="AZ649" s="17"/>
      <c r="BA649" s="17"/>
      <c r="BB649" s="17"/>
    </row>
    <row r="650" spans="1:54" ht="22.5" customHeight="1">
      <c r="A650" s="21"/>
      <c r="B650" s="21"/>
      <c r="C650" s="21"/>
      <c r="D650" s="27"/>
      <c r="E650" s="27"/>
      <c r="F650" s="25" t="s">
        <v>469</v>
      </c>
      <c r="G650" s="25"/>
      <c r="H650" s="25"/>
      <c r="I650" s="28"/>
      <c r="J650" s="28"/>
      <c r="K650" s="28"/>
      <c r="L650" s="28"/>
      <c r="M650" s="28"/>
      <c r="N650" s="26"/>
      <c r="O650" s="26"/>
      <c r="P650" s="26"/>
      <c r="Q650" s="26"/>
      <c r="R650" s="26"/>
      <c r="S650" s="26"/>
      <c r="T650" s="24">
        <v>682</v>
      </c>
      <c r="U650" s="24"/>
      <c r="V650" s="24"/>
      <c r="W650" s="24"/>
      <c r="X650" s="24"/>
      <c r="Y650" s="24"/>
      <c r="Z650" s="24">
        <v>1300</v>
      </c>
      <c r="AA650" s="24"/>
      <c r="AB650" s="24"/>
      <c r="AC650" s="24"/>
      <c r="AD650" s="24">
        <v>-618</v>
      </c>
      <c r="AE650" s="24"/>
      <c r="AF650" s="24"/>
      <c r="AG650" s="24"/>
      <c r="AH650" s="24"/>
      <c r="AI650" s="23"/>
      <c r="AJ650" s="23"/>
      <c r="AK650" s="23"/>
      <c r="AL650" s="23"/>
      <c r="AM650" s="23"/>
      <c r="AN650" s="23"/>
      <c r="AO650" s="23"/>
      <c r="AP650" s="23"/>
      <c r="AQ650" s="23"/>
      <c r="AR650" s="23"/>
      <c r="AS650" s="23"/>
      <c r="AT650" s="17"/>
      <c r="AU650" s="17"/>
      <c r="AV650" s="17"/>
      <c r="AW650" s="17"/>
      <c r="AX650" s="17"/>
      <c r="AY650" s="17"/>
      <c r="AZ650" s="17"/>
      <c r="BA650" s="17"/>
      <c r="BB650" s="17"/>
    </row>
    <row r="651" spans="1:54" ht="22.5" customHeight="1">
      <c r="A651" s="21"/>
      <c r="B651" s="21"/>
      <c r="C651" s="21"/>
      <c r="D651" s="22"/>
      <c r="E651" s="22"/>
      <c r="F651" s="22"/>
      <c r="G651" s="22"/>
      <c r="H651" s="22"/>
      <c r="I651" s="25" t="s">
        <v>470</v>
      </c>
      <c r="J651" s="25"/>
      <c r="K651" s="25"/>
      <c r="L651" s="25"/>
      <c r="M651" s="25"/>
      <c r="N651" s="26"/>
      <c r="O651" s="26"/>
      <c r="P651" s="26"/>
      <c r="Q651" s="26"/>
      <c r="R651" s="26"/>
      <c r="S651" s="26"/>
      <c r="T651" s="24">
        <v>682</v>
      </c>
      <c r="U651" s="24"/>
      <c r="V651" s="24"/>
      <c r="W651" s="24"/>
      <c r="X651" s="24"/>
      <c r="Y651" s="24"/>
      <c r="Z651" s="24">
        <v>1300</v>
      </c>
      <c r="AA651" s="24"/>
      <c r="AB651" s="24"/>
      <c r="AC651" s="24"/>
      <c r="AD651" s="24">
        <v>-618</v>
      </c>
      <c r="AE651" s="24"/>
      <c r="AF651" s="24"/>
      <c r="AG651" s="24"/>
      <c r="AH651" s="24"/>
      <c r="AI651" s="23"/>
      <c r="AJ651" s="23"/>
      <c r="AK651" s="23"/>
      <c r="AL651" s="23"/>
      <c r="AM651" s="23"/>
      <c r="AN651" s="23"/>
      <c r="AO651" s="23"/>
      <c r="AP651" s="23"/>
      <c r="AQ651" s="23"/>
      <c r="AR651" s="23"/>
      <c r="AS651" s="23"/>
      <c r="AT651" s="17"/>
      <c r="AU651" s="17"/>
      <c r="AV651" s="17"/>
      <c r="AW651" s="17"/>
      <c r="AX651" s="17"/>
      <c r="AY651" s="17"/>
      <c r="AZ651" s="17"/>
      <c r="BA651" s="17"/>
      <c r="BB651" s="17"/>
    </row>
    <row r="652" spans="1:54" ht="22.5" customHeight="1">
      <c r="A652" s="21"/>
      <c r="B652" s="21"/>
      <c r="C652" s="21"/>
      <c r="D652" s="22"/>
      <c r="E652" s="22"/>
      <c r="F652" s="22"/>
      <c r="G652" s="22"/>
      <c r="H652" s="22"/>
      <c r="I652" s="22"/>
      <c r="J652" s="22"/>
      <c r="K652" s="22"/>
      <c r="L652" s="22"/>
      <c r="M652" s="22"/>
      <c r="N652" s="23" t="s">
        <v>138</v>
      </c>
      <c r="O652" s="23"/>
      <c r="P652" s="23"/>
      <c r="Q652" s="23"/>
      <c r="R652" s="23"/>
      <c r="S652" s="23"/>
      <c r="T652" s="24">
        <v>507</v>
      </c>
      <c r="U652" s="24"/>
      <c r="V652" s="24"/>
      <c r="W652" s="24"/>
      <c r="X652" s="24"/>
      <c r="Y652" s="24"/>
      <c r="Z652" s="24">
        <v>1000</v>
      </c>
      <c r="AA652" s="24"/>
      <c r="AB652" s="24"/>
      <c r="AC652" s="24"/>
      <c r="AD652" s="24">
        <v>-493</v>
      </c>
      <c r="AE652" s="24"/>
      <c r="AF652" s="24"/>
      <c r="AG652" s="24"/>
      <c r="AH652" s="24"/>
      <c r="AI652" s="23" t="s">
        <v>471</v>
      </c>
      <c r="AJ652" s="23"/>
      <c r="AK652" s="23"/>
      <c r="AL652" s="23"/>
      <c r="AM652" s="23"/>
      <c r="AN652" s="23"/>
      <c r="AO652" s="23"/>
      <c r="AP652" s="23"/>
      <c r="AQ652" s="23"/>
      <c r="AR652" s="23"/>
      <c r="AS652" s="23"/>
      <c r="AT652" s="29">
        <v>-493000</v>
      </c>
      <c r="AU652" s="29"/>
      <c r="AV652" s="29"/>
      <c r="AW652" s="29"/>
      <c r="AX652" s="29"/>
      <c r="AY652" s="29"/>
      <c r="AZ652" s="29"/>
      <c r="BA652" s="29"/>
      <c r="BB652" s="29"/>
    </row>
    <row r="653" spans="1:54" ht="22.5" customHeight="1">
      <c r="A653" s="21"/>
      <c r="B653" s="21"/>
      <c r="C653" s="21"/>
      <c r="D653" s="22"/>
      <c r="E653" s="22"/>
      <c r="F653" s="22"/>
      <c r="G653" s="22"/>
      <c r="H653" s="22"/>
      <c r="I653" s="22"/>
      <c r="J653" s="22"/>
      <c r="K653" s="22"/>
      <c r="L653" s="22"/>
      <c r="M653" s="22"/>
      <c r="N653" s="23" t="s">
        <v>472</v>
      </c>
      <c r="O653" s="23"/>
      <c r="P653" s="23"/>
      <c r="Q653" s="23"/>
      <c r="R653" s="23"/>
      <c r="S653" s="23"/>
      <c r="T653" s="24">
        <v>175</v>
      </c>
      <c r="U653" s="24"/>
      <c r="V653" s="24"/>
      <c r="W653" s="24"/>
      <c r="X653" s="24"/>
      <c r="Y653" s="24"/>
      <c r="Z653" s="24">
        <v>300</v>
      </c>
      <c r="AA653" s="24"/>
      <c r="AB653" s="24"/>
      <c r="AC653" s="24"/>
      <c r="AD653" s="24">
        <v>-125</v>
      </c>
      <c r="AE653" s="24"/>
      <c r="AF653" s="24"/>
      <c r="AG653" s="24"/>
      <c r="AH653" s="24"/>
      <c r="AI653" s="23" t="s">
        <v>473</v>
      </c>
      <c r="AJ653" s="23"/>
      <c r="AK653" s="23"/>
      <c r="AL653" s="23"/>
      <c r="AM653" s="23"/>
      <c r="AN653" s="23"/>
      <c r="AO653" s="23"/>
      <c r="AP653" s="23"/>
      <c r="AQ653" s="23"/>
      <c r="AR653" s="23"/>
      <c r="AS653" s="23"/>
      <c r="AT653" s="29">
        <v>-125000</v>
      </c>
      <c r="AU653" s="29"/>
      <c r="AV653" s="29"/>
      <c r="AW653" s="29"/>
      <c r="AX653" s="29"/>
      <c r="AY653" s="29"/>
      <c r="AZ653" s="29"/>
      <c r="BA653" s="29"/>
      <c r="BB653" s="29"/>
    </row>
    <row r="654" spans="1:54" ht="22.5" customHeight="1">
      <c r="A654" s="21"/>
      <c r="B654" s="21"/>
      <c r="C654" s="21"/>
      <c r="D654" s="27"/>
      <c r="E654" s="27"/>
      <c r="F654" s="25" t="s">
        <v>474</v>
      </c>
      <c r="G654" s="25"/>
      <c r="H654" s="25"/>
      <c r="I654" s="28"/>
      <c r="J654" s="28"/>
      <c r="K654" s="28"/>
      <c r="L654" s="28"/>
      <c r="M654" s="28"/>
      <c r="N654" s="26"/>
      <c r="O654" s="26"/>
      <c r="P654" s="26"/>
      <c r="Q654" s="26"/>
      <c r="R654" s="26"/>
      <c r="S654" s="26"/>
      <c r="T654" s="24">
        <v>4500</v>
      </c>
      <c r="U654" s="24"/>
      <c r="V654" s="24"/>
      <c r="W654" s="24"/>
      <c r="X654" s="24"/>
      <c r="Y654" s="24"/>
      <c r="Z654" s="24">
        <v>4500</v>
      </c>
      <c r="AA654" s="24"/>
      <c r="AB654" s="24"/>
      <c r="AC654" s="24"/>
      <c r="AD654" s="24">
        <v>0</v>
      </c>
      <c r="AE654" s="24"/>
      <c r="AF654" s="24"/>
      <c r="AG654" s="24"/>
      <c r="AH654" s="24"/>
      <c r="AI654" s="23"/>
      <c r="AJ654" s="23"/>
      <c r="AK654" s="23"/>
      <c r="AL654" s="23"/>
      <c r="AM654" s="23"/>
      <c r="AN654" s="23"/>
      <c r="AO654" s="23"/>
      <c r="AP654" s="23"/>
      <c r="AQ654" s="23"/>
      <c r="AR654" s="23"/>
      <c r="AS654" s="23"/>
      <c r="AT654" s="17"/>
      <c r="AU654" s="17"/>
      <c r="AV654" s="17"/>
      <c r="AW654" s="17"/>
      <c r="AX654" s="17"/>
      <c r="AY654" s="17"/>
      <c r="AZ654" s="17"/>
      <c r="BA654" s="17"/>
      <c r="BB654" s="17"/>
    </row>
    <row r="655" spans="1:54" ht="22.5" customHeight="1">
      <c r="A655" s="21"/>
      <c r="B655" s="21"/>
      <c r="C655" s="21"/>
      <c r="D655" s="22"/>
      <c r="E655" s="22"/>
      <c r="F655" s="22"/>
      <c r="G655" s="22"/>
      <c r="H655" s="22"/>
      <c r="I655" s="25" t="s">
        <v>475</v>
      </c>
      <c r="J655" s="25"/>
      <c r="K655" s="25"/>
      <c r="L655" s="25"/>
      <c r="M655" s="25"/>
      <c r="N655" s="26"/>
      <c r="O655" s="26"/>
      <c r="P655" s="26"/>
      <c r="Q655" s="26"/>
      <c r="R655" s="26"/>
      <c r="S655" s="26"/>
      <c r="T655" s="24">
        <v>4500</v>
      </c>
      <c r="U655" s="24"/>
      <c r="V655" s="24"/>
      <c r="W655" s="24"/>
      <c r="X655" s="24"/>
      <c r="Y655" s="24"/>
      <c r="Z655" s="24">
        <v>4500</v>
      </c>
      <c r="AA655" s="24"/>
      <c r="AB655" s="24"/>
      <c r="AC655" s="24"/>
      <c r="AD655" s="24">
        <v>0</v>
      </c>
      <c r="AE655" s="24"/>
      <c r="AF655" s="24"/>
      <c r="AG655" s="24"/>
      <c r="AH655" s="24"/>
      <c r="AI655" s="23"/>
      <c r="AJ655" s="23"/>
      <c r="AK655" s="23"/>
      <c r="AL655" s="23"/>
      <c r="AM655" s="23"/>
      <c r="AN655" s="23"/>
      <c r="AO655" s="23"/>
      <c r="AP655" s="23"/>
      <c r="AQ655" s="23"/>
      <c r="AR655" s="23"/>
      <c r="AS655" s="23"/>
      <c r="AT655" s="17"/>
      <c r="AU655" s="17"/>
      <c r="AV655" s="17"/>
      <c r="AW655" s="17"/>
      <c r="AX655" s="17"/>
      <c r="AY655" s="17"/>
      <c r="AZ655" s="17"/>
      <c r="BA655" s="17"/>
      <c r="BB655" s="17"/>
    </row>
    <row r="656" spans="1:54" ht="22.5" customHeight="1">
      <c r="A656" s="21"/>
      <c r="B656" s="21"/>
      <c r="C656" s="21"/>
      <c r="D656" s="22"/>
      <c r="E656" s="22"/>
      <c r="F656" s="22"/>
      <c r="G656" s="22"/>
      <c r="H656" s="22"/>
      <c r="I656" s="22"/>
      <c r="J656" s="22"/>
      <c r="K656" s="22"/>
      <c r="L656" s="22"/>
      <c r="M656" s="22"/>
      <c r="N656" s="23" t="s">
        <v>215</v>
      </c>
      <c r="O656" s="23"/>
      <c r="P656" s="23"/>
      <c r="Q656" s="23"/>
      <c r="R656" s="23"/>
      <c r="S656" s="23"/>
      <c r="T656" s="24">
        <v>2055</v>
      </c>
      <c r="U656" s="24"/>
      <c r="V656" s="24"/>
      <c r="W656" s="24"/>
      <c r="X656" s="24"/>
      <c r="Y656" s="24"/>
      <c r="Z656" s="24">
        <v>3150</v>
      </c>
      <c r="AA656" s="24"/>
      <c r="AB656" s="24"/>
      <c r="AC656" s="24"/>
      <c r="AD656" s="24">
        <v>-1095</v>
      </c>
      <c r="AE656" s="24"/>
      <c r="AF656" s="24"/>
      <c r="AG656" s="24"/>
      <c r="AH656" s="24"/>
      <c r="AI656" s="23" t="s">
        <v>476</v>
      </c>
      <c r="AJ656" s="23"/>
      <c r="AK656" s="23"/>
      <c r="AL656" s="23"/>
      <c r="AM656" s="23"/>
      <c r="AN656" s="23"/>
      <c r="AO656" s="23"/>
      <c r="AP656" s="23"/>
      <c r="AQ656" s="23"/>
      <c r="AR656" s="23"/>
      <c r="AS656" s="23"/>
      <c r="AT656" s="29">
        <v>-600000</v>
      </c>
      <c r="AU656" s="29"/>
      <c r="AV656" s="29"/>
      <c r="AW656" s="29"/>
      <c r="AX656" s="29"/>
      <c r="AY656" s="29"/>
      <c r="AZ656" s="29"/>
      <c r="BA656" s="29"/>
      <c r="BB656" s="29"/>
    </row>
    <row r="657" spans="1:54" ht="22.5" customHeight="1">
      <c r="A657" s="21"/>
      <c r="B657" s="21"/>
      <c r="C657" s="21"/>
      <c r="D657" s="22"/>
      <c r="E657" s="22"/>
      <c r="F657" s="22"/>
      <c r="G657" s="22"/>
      <c r="H657" s="22"/>
      <c r="I657" s="22"/>
      <c r="J657" s="22"/>
      <c r="K657" s="22"/>
      <c r="L657" s="22"/>
      <c r="M657" s="22"/>
      <c r="N657" s="30"/>
      <c r="O657" s="30"/>
      <c r="P657" s="30"/>
      <c r="Q657" s="30"/>
      <c r="R657" s="30"/>
      <c r="S657" s="30"/>
      <c r="T657" s="31"/>
      <c r="U657" s="31"/>
      <c r="V657" s="31"/>
      <c r="W657" s="31"/>
      <c r="X657" s="31"/>
      <c r="Y657" s="31"/>
      <c r="Z657" s="31"/>
      <c r="AA657" s="31"/>
      <c r="AB657" s="31"/>
      <c r="AC657" s="31"/>
      <c r="AD657" s="31"/>
      <c r="AE657" s="31"/>
      <c r="AF657" s="31"/>
      <c r="AG657" s="31"/>
      <c r="AH657" s="31"/>
      <c r="AI657" s="23" t="s">
        <v>477</v>
      </c>
      <c r="AJ657" s="23"/>
      <c r="AK657" s="23"/>
      <c r="AL657" s="23"/>
      <c r="AM657" s="23"/>
      <c r="AN657" s="23"/>
      <c r="AO657" s="23"/>
      <c r="AP657" s="23"/>
      <c r="AQ657" s="23"/>
      <c r="AR657" s="23"/>
      <c r="AS657" s="23"/>
      <c r="AT657" s="29">
        <v>-495000</v>
      </c>
      <c r="AU657" s="29"/>
      <c r="AV657" s="29"/>
      <c r="AW657" s="29"/>
      <c r="AX657" s="29"/>
      <c r="AY657" s="29"/>
      <c r="AZ657" s="29"/>
      <c r="BA657" s="29"/>
      <c r="BB657" s="29"/>
    </row>
    <row r="658" spans="1:54" ht="22.5" customHeight="1">
      <c r="A658" s="21"/>
      <c r="B658" s="21"/>
      <c r="C658" s="21"/>
      <c r="D658" s="22"/>
      <c r="E658" s="22"/>
      <c r="F658" s="22"/>
      <c r="G658" s="22"/>
      <c r="H658" s="22"/>
      <c r="I658" s="22"/>
      <c r="J658" s="22"/>
      <c r="K658" s="22"/>
      <c r="L658" s="22"/>
      <c r="M658" s="22"/>
      <c r="N658" s="23" t="s">
        <v>184</v>
      </c>
      <c r="O658" s="23"/>
      <c r="P658" s="23"/>
      <c r="Q658" s="23"/>
      <c r="R658" s="23"/>
      <c r="S658" s="23"/>
      <c r="T658" s="24">
        <v>1000</v>
      </c>
      <c r="U658" s="24"/>
      <c r="V658" s="24"/>
      <c r="W658" s="24"/>
      <c r="X658" s="24"/>
      <c r="Y658" s="24"/>
      <c r="Z658" s="24">
        <v>0</v>
      </c>
      <c r="AA658" s="24"/>
      <c r="AB658" s="24"/>
      <c r="AC658" s="24"/>
      <c r="AD658" s="24">
        <v>1000</v>
      </c>
      <c r="AE658" s="24"/>
      <c r="AF658" s="24"/>
      <c r="AG658" s="24"/>
      <c r="AH658" s="24"/>
      <c r="AI658" s="23" t="s">
        <v>478</v>
      </c>
      <c r="AJ658" s="23"/>
      <c r="AK658" s="23"/>
      <c r="AL658" s="23"/>
      <c r="AM658" s="23"/>
      <c r="AN658" s="23"/>
      <c r="AO658" s="23"/>
      <c r="AP658" s="23"/>
      <c r="AQ658" s="23"/>
      <c r="AR658" s="23"/>
      <c r="AS658" s="23"/>
      <c r="AT658" s="29">
        <v>1000000</v>
      </c>
      <c r="AU658" s="29"/>
      <c r="AV658" s="29"/>
      <c r="AW658" s="29"/>
      <c r="AX658" s="29"/>
      <c r="AY658" s="29"/>
      <c r="AZ658" s="29"/>
      <c r="BA658" s="29"/>
      <c r="BB658" s="29"/>
    </row>
    <row r="659" spans="1:54" ht="22.5" customHeight="1">
      <c r="A659" s="21"/>
      <c r="B659" s="21"/>
      <c r="C659" s="21"/>
      <c r="D659" s="22"/>
      <c r="E659" s="22"/>
      <c r="F659" s="22"/>
      <c r="G659" s="22"/>
      <c r="H659" s="22"/>
      <c r="I659" s="22"/>
      <c r="J659" s="22"/>
      <c r="K659" s="22"/>
      <c r="L659" s="22"/>
      <c r="M659" s="22"/>
      <c r="N659" s="23" t="s">
        <v>246</v>
      </c>
      <c r="O659" s="23"/>
      <c r="P659" s="23"/>
      <c r="Q659" s="23"/>
      <c r="R659" s="23"/>
      <c r="S659" s="23"/>
      <c r="T659" s="24">
        <v>40</v>
      </c>
      <c r="U659" s="24"/>
      <c r="V659" s="24"/>
      <c r="W659" s="24"/>
      <c r="X659" s="24"/>
      <c r="Y659" s="24"/>
      <c r="Z659" s="24">
        <v>50</v>
      </c>
      <c r="AA659" s="24"/>
      <c r="AB659" s="24"/>
      <c r="AC659" s="24"/>
      <c r="AD659" s="24">
        <v>-10</v>
      </c>
      <c r="AE659" s="24"/>
      <c r="AF659" s="24"/>
      <c r="AG659" s="24"/>
      <c r="AH659" s="24"/>
      <c r="AI659" s="23" t="s">
        <v>479</v>
      </c>
      <c r="AJ659" s="23"/>
      <c r="AK659" s="23"/>
      <c r="AL659" s="23"/>
      <c r="AM659" s="23"/>
      <c r="AN659" s="23"/>
      <c r="AO659" s="23"/>
      <c r="AP659" s="23"/>
      <c r="AQ659" s="23"/>
      <c r="AR659" s="23"/>
      <c r="AS659" s="23"/>
      <c r="AT659" s="29">
        <v>-10000</v>
      </c>
      <c r="AU659" s="29"/>
      <c r="AV659" s="29"/>
      <c r="AW659" s="29"/>
      <c r="AX659" s="29"/>
      <c r="AY659" s="29"/>
      <c r="AZ659" s="29"/>
      <c r="BA659" s="29"/>
      <c r="BB659" s="29"/>
    </row>
    <row r="660" spans="1:54" ht="22.5" customHeight="1">
      <c r="A660" s="21"/>
      <c r="B660" s="21"/>
      <c r="C660" s="21"/>
      <c r="D660" s="22"/>
      <c r="E660" s="22"/>
      <c r="F660" s="22"/>
      <c r="G660" s="22"/>
      <c r="H660" s="22"/>
      <c r="I660" s="22"/>
      <c r="J660" s="22"/>
      <c r="K660" s="22"/>
      <c r="L660" s="22"/>
      <c r="M660" s="22"/>
      <c r="N660" s="23" t="s">
        <v>300</v>
      </c>
      <c r="O660" s="23"/>
      <c r="P660" s="23"/>
      <c r="Q660" s="23"/>
      <c r="R660" s="23"/>
      <c r="S660" s="23"/>
      <c r="T660" s="24">
        <v>1405</v>
      </c>
      <c r="U660" s="24"/>
      <c r="V660" s="24"/>
      <c r="W660" s="24"/>
      <c r="X660" s="24"/>
      <c r="Y660" s="24"/>
      <c r="Z660" s="24">
        <v>1300</v>
      </c>
      <c r="AA660" s="24"/>
      <c r="AB660" s="24"/>
      <c r="AC660" s="24"/>
      <c r="AD660" s="24">
        <v>105</v>
      </c>
      <c r="AE660" s="24"/>
      <c r="AF660" s="24"/>
      <c r="AG660" s="24"/>
      <c r="AH660" s="24"/>
      <c r="AI660" s="23" t="s">
        <v>480</v>
      </c>
      <c r="AJ660" s="23"/>
      <c r="AK660" s="23"/>
      <c r="AL660" s="23"/>
      <c r="AM660" s="23"/>
      <c r="AN660" s="23"/>
      <c r="AO660" s="23"/>
      <c r="AP660" s="23"/>
      <c r="AQ660" s="23"/>
      <c r="AR660" s="23"/>
      <c r="AS660" s="23"/>
      <c r="AT660" s="29">
        <v>105000</v>
      </c>
      <c r="AU660" s="29"/>
      <c r="AV660" s="29"/>
      <c r="AW660" s="29"/>
      <c r="AX660" s="29"/>
      <c r="AY660" s="29"/>
      <c r="AZ660" s="29"/>
      <c r="BA660" s="29"/>
      <c r="BB660" s="29"/>
    </row>
    <row r="661" spans="1:54" ht="22.5" customHeight="1">
      <c r="A661" s="25" t="s">
        <v>481</v>
      </c>
      <c r="B661" s="25"/>
      <c r="C661" s="25"/>
      <c r="D661" s="28"/>
      <c r="E661" s="28"/>
      <c r="F661" s="28"/>
      <c r="G661" s="28"/>
      <c r="H661" s="28"/>
      <c r="I661" s="28"/>
      <c r="J661" s="28"/>
      <c r="K661" s="28"/>
      <c r="L661" s="28"/>
      <c r="M661" s="28"/>
      <c r="N661" s="26"/>
      <c r="O661" s="26"/>
      <c r="P661" s="26"/>
      <c r="Q661" s="26"/>
      <c r="R661" s="26"/>
      <c r="S661" s="26"/>
      <c r="T661" s="24">
        <v>44000</v>
      </c>
      <c r="U661" s="24"/>
      <c r="V661" s="24"/>
      <c r="W661" s="24"/>
      <c r="X661" s="24"/>
      <c r="Y661" s="24"/>
      <c r="Z661" s="24">
        <v>44000</v>
      </c>
      <c r="AA661" s="24"/>
      <c r="AB661" s="24"/>
      <c r="AC661" s="24"/>
      <c r="AD661" s="24">
        <v>0</v>
      </c>
      <c r="AE661" s="24"/>
      <c r="AF661" s="24"/>
      <c r="AG661" s="24"/>
      <c r="AH661" s="24"/>
      <c r="AI661" s="23"/>
      <c r="AJ661" s="23"/>
      <c r="AK661" s="23"/>
      <c r="AL661" s="23"/>
      <c r="AM661" s="23"/>
      <c r="AN661" s="23"/>
      <c r="AO661" s="23"/>
      <c r="AP661" s="23"/>
      <c r="AQ661" s="23"/>
      <c r="AR661" s="23"/>
      <c r="AS661" s="23"/>
      <c r="AT661" s="17"/>
      <c r="AU661" s="17"/>
      <c r="AV661" s="17"/>
      <c r="AW661" s="17"/>
      <c r="AX661" s="17"/>
      <c r="AY661" s="17"/>
      <c r="AZ661" s="17"/>
      <c r="BA661" s="17"/>
      <c r="BB661" s="17"/>
    </row>
    <row r="662" spans="1:54" ht="22.5" customHeight="1">
      <c r="A662" s="27"/>
      <c r="B662" s="27"/>
      <c r="C662" s="27"/>
      <c r="D662" s="25" t="s">
        <v>482</v>
      </c>
      <c r="E662" s="25"/>
      <c r="F662" s="28"/>
      <c r="G662" s="28"/>
      <c r="H662" s="28"/>
      <c r="I662" s="28"/>
      <c r="J662" s="28"/>
      <c r="K662" s="28"/>
      <c r="L662" s="28"/>
      <c r="M662" s="28"/>
      <c r="N662" s="26"/>
      <c r="O662" s="26"/>
      <c r="P662" s="26"/>
      <c r="Q662" s="26"/>
      <c r="R662" s="26"/>
      <c r="S662" s="26"/>
      <c r="T662" s="24">
        <v>44000</v>
      </c>
      <c r="U662" s="24"/>
      <c r="V662" s="24"/>
      <c r="W662" s="24"/>
      <c r="X662" s="24"/>
      <c r="Y662" s="24"/>
      <c r="Z662" s="24">
        <v>44000</v>
      </c>
      <c r="AA662" s="24"/>
      <c r="AB662" s="24"/>
      <c r="AC662" s="24"/>
      <c r="AD662" s="24">
        <v>0</v>
      </c>
      <c r="AE662" s="24"/>
      <c r="AF662" s="24"/>
      <c r="AG662" s="24"/>
      <c r="AH662" s="24"/>
      <c r="AI662" s="23"/>
      <c r="AJ662" s="23"/>
      <c r="AK662" s="23"/>
      <c r="AL662" s="23"/>
      <c r="AM662" s="23"/>
      <c r="AN662" s="23"/>
      <c r="AO662" s="23"/>
      <c r="AP662" s="23"/>
      <c r="AQ662" s="23"/>
      <c r="AR662" s="23"/>
      <c r="AS662" s="23"/>
      <c r="AT662" s="17"/>
      <c r="AU662" s="17"/>
      <c r="AV662" s="17"/>
      <c r="AW662" s="17"/>
      <c r="AX662" s="17"/>
      <c r="AY662" s="17"/>
      <c r="AZ662" s="17"/>
      <c r="BA662" s="17"/>
      <c r="BB662" s="17"/>
    </row>
    <row r="663" spans="1:54" ht="22.5" customHeight="1">
      <c r="A663" s="21"/>
      <c r="B663" s="21"/>
      <c r="C663" s="21"/>
      <c r="D663" s="27"/>
      <c r="E663" s="27"/>
      <c r="F663" s="25" t="s">
        <v>483</v>
      </c>
      <c r="G663" s="25"/>
      <c r="H663" s="25"/>
      <c r="I663" s="28"/>
      <c r="J663" s="28"/>
      <c r="K663" s="28"/>
      <c r="L663" s="28"/>
      <c r="M663" s="28"/>
      <c r="N663" s="26"/>
      <c r="O663" s="26"/>
      <c r="P663" s="26"/>
      <c r="Q663" s="26"/>
      <c r="R663" s="26"/>
      <c r="S663" s="26"/>
      <c r="T663" s="24">
        <v>44000</v>
      </c>
      <c r="U663" s="24"/>
      <c r="V663" s="24"/>
      <c r="W663" s="24"/>
      <c r="X663" s="24"/>
      <c r="Y663" s="24"/>
      <c r="Z663" s="24">
        <v>44000</v>
      </c>
      <c r="AA663" s="24"/>
      <c r="AB663" s="24"/>
      <c r="AC663" s="24"/>
      <c r="AD663" s="24">
        <v>0</v>
      </c>
      <c r="AE663" s="24"/>
      <c r="AF663" s="24"/>
      <c r="AG663" s="24"/>
      <c r="AH663" s="24"/>
      <c r="AI663" s="23"/>
      <c r="AJ663" s="23"/>
      <c r="AK663" s="23"/>
      <c r="AL663" s="23"/>
      <c r="AM663" s="23"/>
      <c r="AN663" s="23"/>
      <c r="AO663" s="23"/>
      <c r="AP663" s="23"/>
      <c r="AQ663" s="23"/>
      <c r="AR663" s="23"/>
      <c r="AS663" s="23"/>
      <c r="AT663" s="17"/>
      <c r="AU663" s="17"/>
      <c r="AV663" s="17"/>
      <c r="AW663" s="17"/>
      <c r="AX663" s="17"/>
      <c r="AY663" s="17"/>
      <c r="AZ663" s="17"/>
      <c r="BA663" s="17"/>
      <c r="BB663" s="17"/>
    </row>
    <row r="664" spans="1:54" ht="22.5" customHeight="1">
      <c r="A664" s="21"/>
      <c r="B664" s="21"/>
      <c r="C664" s="21"/>
      <c r="D664" s="22"/>
      <c r="E664" s="22"/>
      <c r="F664" s="22"/>
      <c r="G664" s="22"/>
      <c r="H664" s="22"/>
      <c r="I664" s="25" t="s">
        <v>484</v>
      </c>
      <c r="J664" s="25"/>
      <c r="K664" s="25"/>
      <c r="L664" s="25"/>
      <c r="M664" s="25"/>
      <c r="N664" s="26"/>
      <c r="O664" s="26"/>
      <c r="P664" s="26"/>
      <c r="Q664" s="26"/>
      <c r="R664" s="26"/>
      <c r="S664" s="26"/>
      <c r="T664" s="24">
        <v>44000</v>
      </c>
      <c r="U664" s="24"/>
      <c r="V664" s="24"/>
      <c r="W664" s="24"/>
      <c r="X664" s="24"/>
      <c r="Y664" s="24"/>
      <c r="Z664" s="24">
        <v>44000</v>
      </c>
      <c r="AA664" s="24"/>
      <c r="AB664" s="24"/>
      <c r="AC664" s="24"/>
      <c r="AD664" s="24">
        <v>0</v>
      </c>
      <c r="AE664" s="24"/>
      <c r="AF664" s="24"/>
      <c r="AG664" s="24"/>
      <c r="AH664" s="24"/>
      <c r="AI664" s="23"/>
      <c r="AJ664" s="23"/>
      <c r="AK664" s="23"/>
      <c r="AL664" s="23"/>
      <c r="AM664" s="23"/>
      <c r="AN664" s="23"/>
      <c r="AO664" s="23"/>
      <c r="AP664" s="23"/>
      <c r="AQ664" s="23"/>
      <c r="AR664" s="23"/>
      <c r="AS664" s="23"/>
      <c r="AT664" s="17"/>
      <c r="AU664" s="17"/>
      <c r="AV664" s="17"/>
      <c r="AW664" s="17"/>
      <c r="AX664" s="17"/>
      <c r="AY664" s="17"/>
      <c r="AZ664" s="17"/>
      <c r="BA664" s="17"/>
      <c r="BB664" s="17"/>
    </row>
    <row r="665" spans="1:54" ht="22.5" customHeight="1">
      <c r="A665" s="21"/>
      <c r="B665" s="21"/>
      <c r="C665" s="21"/>
      <c r="D665" s="22"/>
      <c r="E665" s="22"/>
      <c r="F665" s="22"/>
      <c r="G665" s="22"/>
      <c r="H665" s="22"/>
      <c r="I665" s="22"/>
      <c r="J665" s="22"/>
      <c r="K665" s="22"/>
      <c r="L665" s="22"/>
      <c r="M665" s="22"/>
      <c r="N665" s="23" t="s">
        <v>485</v>
      </c>
      <c r="O665" s="23"/>
      <c r="P665" s="23"/>
      <c r="Q665" s="23"/>
      <c r="R665" s="23"/>
      <c r="S665" s="23"/>
      <c r="T665" s="24">
        <v>44000</v>
      </c>
      <c r="U665" s="24"/>
      <c r="V665" s="24"/>
      <c r="W665" s="24"/>
      <c r="X665" s="24"/>
      <c r="Y665" s="24"/>
      <c r="Z665" s="24">
        <v>44000</v>
      </c>
      <c r="AA665" s="24"/>
      <c r="AB665" s="24"/>
      <c r="AC665" s="24"/>
      <c r="AD665" s="24">
        <v>0</v>
      </c>
      <c r="AE665" s="24"/>
      <c r="AF665" s="24"/>
      <c r="AG665" s="24"/>
      <c r="AH665" s="24"/>
      <c r="AI665" s="23" t="s">
        <v>148</v>
      </c>
      <c r="AJ665" s="23"/>
      <c r="AK665" s="23"/>
      <c r="AL665" s="23"/>
      <c r="AM665" s="23"/>
      <c r="AN665" s="23"/>
      <c r="AO665" s="23"/>
      <c r="AP665" s="23"/>
      <c r="AQ665" s="23"/>
      <c r="AR665" s="23"/>
      <c r="AS665" s="23"/>
      <c r="AT665" s="17"/>
      <c r="AU665" s="17"/>
      <c r="AV665" s="17"/>
      <c r="AW665" s="17"/>
      <c r="AX665" s="17"/>
      <c r="AY665" s="17"/>
      <c r="AZ665" s="17"/>
      <c r="BA665" s="17"/>
      <c r="BB665" s="17"/>
    </row>
    <row r="666" spans="1:54" ht="22.5" customHeight="1">
      <c r="A666" s="18" t="s">
        <v>486</v>
      </c>
      <c r="B666" s="18"/>
      <c r="C666" s="18"/>
      <c r="D666" s="18"/>
      <c r="E666" s="18"/>
      <c r="F666" s="18"/>
      <c r="G666" s="18"/>
      <c r="H666" s="18"/>
      <c r="I666" s="18"/>
      <c r="J666" s="18"/>
      <c r="K666" s="18"/>
      <c r="L666" s="18"/>
      <c r="M666" s="18"/>
      <c r="N666" s="18"/>
      <c r="O666" s="18"/>
      <c r="P666" s="18"/>
      <c r="Q666" s="18"/>
      <c r="R666" s="18"/>
      <c r="S666" s="18"/>
      <c r="T666" s="19">
        <v>545925</v>
      </c>
      <c r="U666" s="19"/>
      <c r="V666" s="19"/>
      <c r="W666" s="19"/>
      <c r="X666" s="19"/>
      <c r="Y666" s="19"/>
      <c r="Z666" s="19">
        <v>539846</v>
      </c>
      <c r="AA666" s="19"/>
      <c r="AB666" s="19"/>
      <c r="AC666" s="19"/>
      <c r="AD666" s="19">
        <v>6079</v>
      </c>
      <c r="AE666" s="19"/>
      <c r="AF666" s="19"/>
      <c r="AG666" s="19"/>
      <c r="AH666" s="19"/>
      <c r="AI666" s="20"/>
      <c r="AJ666" s="20"/>
      <c r="AK666" s="20"/>
      <c r="AL666" s="20"/>
      <c r="AM666" s="20"/>
      <c r="AN666" s="20"/>
      <c r="AO666" s="20"/>
      <c r="AP666" s="20"/>
      <c r="AQ666" s="20"/>
      <c r="AR666" s="20"/>
      <c r="AS666" s="20"/>
      <c r="AT666" s="20"/>
      <c r="AU666" s="20"/>
      <c r="AV666" s="20"/>
      <c r="AW666" s="20"/>
      <c r="AX666" s="20"/>
      <c r="AY666" s="20"/>
      <c r="AZ666" s="20"/>
      <c r="BA666" s="20"/>
      <c r="BB666" s="20"/>
    </row>
    <row r="667" ht="1.5" customHeight="1"/>
    <row r="668" ht="183.75" customHeight="1"/>
    <row r="669" ht="1.5" customHeight="1"/>
    <row r="670" ht="5.25" customHeight="1"/>
    <row r="671" spans="1:54" ht="16.5" customHeight="1">
      <c r="A671" s="15" t="s">
        <v>487</v>
      </c>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t="s">
        <v>88</v>
      </c>
      <c r="AJ671" s="15"/>
      <c r="AK671" s="15"/>
      <c r="AL671" s="15"/>
      <c r="AM671" s="15"/>
      <c r="AN671" s="15"/>
      <c r="AO671" s="15"/>
      <c r="AP671" s="15"/>
      <c r="AQ671" s="15"/>
      <c r="AR671" s="15"/>
      <c r="AS671" s="15"/>
      <c r="AT671" s="16" t="s">
        <v>11</v>
      </c>
      <c r="AU671" s="16"/>
      <c r="AV671" s="16"/>
      <c r="AW671" s="16"/>
      <c r="AX671" s="16"/>
      <c r="AY671" s="16"/>
      <c r="AZ671" s="16"/>
      <c r="BA671" s="16"/>
      <c r="BB671" s="16"/>
    </row>
  </sheetData>
  <sheetProtection/>
  <mergeCells count="4804">
    <mergeCell ref="A8:BB8"/>
    <mergeCell ref="G2:R2"/>
    <mergeCell ref="S2:U2"/>
    <mergeCell ref="V2:AA2"/>
    <mergeCell ref="AB2:AJ2"/>
    <mergeCell ref="AK2:AM2"/>
    <mergeCell ref="AN2:AX2"/>
    <mergeCell ref="C13:I13"/>
    <mergeCell ref="Y10:AI10"/>
    <mergeCell ref="C15:O15"/>
    <mergeCell ref="P15:AB15"/>
    <mergeCell ref="AC14:AN15"/>
    <mergeCell ref="G3:R3"/>
    <mergeCell ref="S3:AM3"/>
    <mergeCell ref="AN3:AX3"/>
    <mergeCell ref="G4:AX4"/>
    <mergeCell ref="A6:BB6"/>
    <mergeCell ref="AX30:BJ30"/>
    <mergeCell ref="AX31:BF31"/>
    <mergeCell ref="BG31:BJ31"/>
    <mergeCell ref="AO14:AZ15"/>
    <mergeCell ref="B18:AZ18"/>
    <mergeCell ref="AQ23:AV23"/>
    <mergeCell ref="AW23:BB23"/>
    <mergeCell ref="X23:AI24"/>
    <mergeCell ref="AH26:AU26"/>
    <mergeCell ref="K12:Q14"/>
    <mergeCell ref="A28:L28"/>
    <mergeCell ref="AX28:BJ29"/>
    <mergeCell ref="A32:N32"/>
    <mergeCell ref="O32:AF32"/>
    <mergeCell ref="AG32:AW32"/>
    <mergeCell ref="AX32:BF32"/>
    <mergeCell ref="BG32:BJ32"/>
    <mergeCell ref="A30:N31"/>
    <mergeCell ref="O30:AF31"/>
    <mergeCell ref="AG30:AW31"/>
    <mergeCell ref="BE37:BI37"/>
    <mergeCell ref="A33:AO33"/>
    <mergeCell ref="AP33:BJ33"/>
    <mergeCell ref="A34:K34"/>
    <mergeCell ref="L34:V34"/>
    <mergeCell ref="W34:AE34"/>
    <mergeCell ref="AF34:AL34"/>
    <mergeCell ref="AM34:AO34"/>
    <mergeCell ref="AP34:BC34"/>
    <mergeCell ref="BE34:BI34"/>
    <mergeCell ref="BE38:BI38"/>
    <mergeCell ref="AP39:BC39"/>
    <mergeCell ref="BE39:BI39"/>
    <mergeCell ref="AP40:BC40"/>
    <mergeCell ref="BE40:BI40"/>
    <mergeCell ref="AP35:BC35"/>
    <mergeCell ref="BE35:BI35"/>
    <mergeCell ref="AP36:BC36"/>
    <mergeCell ref="BE36:BI36"/>
    <mergeCell ref="AP37:BC37"/>
    <mergeCell ref="BE41:BI41"/>
    <mergeCell ref="A35:K35"/>
    <mergeCell ref="L35:V35"/>
    <mergeCell ref="W35:AE35"/>
    <mergeCell ref="AF35:AL35"/>
    <mergeCell ref="AM35:AO35"/>
    <mergeCell ref="A36:K36"/>
    <mergeCell ref="L36:V36"/>
    <mergeCell ref="W36:AE36"/>
    <mergeCell ref="AP38:BC38"/>
    <mergeCell ref="AF36:AL36"/>
    <mergeCell ref="AM36:AO36"/>
    <mergeCell ref="A37:K37"/>
    <mergeCell ref="L37:V37"/>
    <mergeCell ref="W37:AE37"/>
    <mergeCell ref="AF37:AL37"/>
    <mergeCell ref="AM37:AO37"/>
    <mergeCell ref="A38:K38"/>
    <mergeCell ref="L38:V38"/>
    <mergeCell ref="W38:AE38"/>
    <mergeCell ref="AF38:AL38"/>
    <mergeCell ref="AM38:AO38"/>
    <mergeCell ref="A39:K39"/>
    <mergeCell ref="L39:V39"/>
    <mergeCell ref="W39:AE39"/>
    <mergeCell ref="AF39:AL39"/>
    <mergeCell ref="AM39:AO39"/>
    <mergeCell ref="A40:K40"/>
    <mergeCell ref="L40:V40"/>
    <mergeCell ref="W40:AE40"/>
    <mergeCell ref="AF40:AL40"/>
    <mergeCell ref="AM40:AO40"/>
    <mergeCell ref="AL44:AQ44"/>
    <mergeCell ref="AP41:BC41"/>
    <mergeCell ref="BH44:BJ44"/>
    <mergeCell ref="BF44:BG44"/>
    <mergeCell ref="A46:BB46"/>
    <mergeCell ref="A49:P49"/>
    <mergeCell ref="Q49:T50"/>
    <mergeCell ref="U49:Z50"/>
    <mergeCell ref="AA49:AD50"/>
    <mergeCell ref="AE49:AY50"/>
    <mergeCell ref="AZ49:BB50"/>
    <mergeCell ref="A50:B50"/>
    <mergeCell ref="C50:D50"/>
    <mergeCell ref="E50:G50"/>
    <mergeCell ref="I50:P50"/>
    <mergeCell ref="A48:H48"/>
    <mergeCell ref="I48:P48"/>
    <mergeCell ref="Q48:BB48"/>
    <mergeCell ref="A51:B51"/>
    <mergeCell ref="C51:D51"/>
    <mergeCell ref="E51:G51"/>
    <mergeCell ref="I51:P51"/>
    <mergeCell ref="Q51:T51"/>
    <mergeCell ref="U51:Z51"/>
    <mergeCell ref="AA51:AD51"/>
    <mergeCell ref="AE51:AR51"/>
    <mergeCell ref="AS51:AY51"/>
    <mergeCell ref="AZ51:BB51"/>
    <mergeCell ref="A52:B52"/>
    <mergeCell ref="C52:D52"/>
    <mergeCell ref="E52:G52"/>
    <mergeCell ref="I52:P52"/>
    <mergeCell ref="Q52:T52"/>
    <mergeCell ref="U52:Z52"/>
    <mergeCell ref="AA52:AD52"/>
    <mergeCell ref="AE52:AR52"/>
    <mergeCell ref="AS52:AY52"/>
    <mergeCell ref="AZ52:BB52"/>
    <mergeCell ref="A53:B53"/>
    <mergeCell ref="C53:D53"/>
    <mergeCell ref="E53:G53"/>
    <mergeCell ref="I53:P53"/>
    <mergeCell ref="Q53:T53"/>
    <mergeCell ref="U53:Z53"/>
    <mergeCell ref="AA53:AD53"/>
    <mergeCell ref="AE53:AR53"/>
    <mergeCell ref="AS53:AY53"/>
    <mergeCell ref="AZ53:BB53"/>
    <mergeCell ref="A54:B54"/>
    <mergeCell ref="C54:D54"/>
    <mergeCell ref="E54:G54"/>
    <mergeCell ref="I54:P54"/>
    <mergeCell ref="Q54:T54"/>
    <mergeCell ref="U54:Z54"/>
    <mergeCell ref="AA54:AD54"/>
    <mergeCell ref="AE54:AR54"/>
    <mergeCell ref="AS54:AY54"/>
    <mergeCell ref="AZ54:BB54"/>
    <mergeCell ref="A55:B55"/>
    <mergeCell ref="C55:D55"/>
    <mergeCell ref="E55:G55"/>
    <mergeCell ref="I55:P55"/>
    <mergeCell ref="Q55:T55"/>
    <mergeCell ref="U55:Z55"/>
    <mergeCell ref="AA55:AD55"/>
    <mergeCell ref="AE55:AR55"/>
    <mergeCell ref="AS55:AY55"/>
    <mergeCell ref="AZ55:BB55"/>
    <mergeCell ref="A56:B56"/>
    <mergeCell ref="C56:D56"/>
    <mergeCell ref="E56:G56"/>
    <mergeCell ref="I56:P56"/>
    <mergeCell ref="Q56:T56"/>
    <mergeCell ref="U56:Z56"/>
    <mergeCell ref="AA56:AD56"/>
    <mergeCell ref="AE56:AR56"/>
    <mergeCell ref="AS56:AY56"/>
    <mergeCell ref="AZ56:BB56"/>
    <mergeCell ref="A57:B57"/>
    <mergeCell ref="C57:D57"/>
    <mergeCell ref="E57:G57"/>
    <mergeCell ref="I57:P57"/>
    <mergeCell ref="Q57:T57"/>
    <mergeCell ref="U57:Z57"/>
    <mergeCell ref="AA57:AD57"/>
    <mergeCell ref="AE57:AR57"/>
    <mergeCell ref="AS57:AY57"/>
    <mergeCell ref="AZ57:BB57"/>
    <mergeCell ref="A58:B58"/>
    <mergeCell ref="C58:D58"/>
    <mergeCell ref="E58:G58"/>
    <mergeCell ref="I58:P58"/>
    <mergeCell ref="Q58:T58"/>
    <mergeCell ref="U58:Z58"/>
    <mergeCell ref="AA58:AD58"/>
    <mergeCell ref="AE58:AR58"/>
    <mergeCell ref="AS58:AY58"/>
    <mergeCell ref="AZ58:BB58"/>
    <mergeCell ref="A59:B59"/>
    <mergeCell ref="C59:D59"/>
    <mergeCell ref="E59:G59"/>
    <mergeCell ref="I59:P59"/>
    <mergeCell ref="Q59:T59"/>
    <mergeCell ref="U59:Z59"/>
    <mergeCell ref="AA59:AD59"/>
    <mergeCell ref="AE59:AR59"/>
    <mergeCell ref="AS59:AY59"/>
    <mergeCell ref="AZ59:BB59"/>
    <mergeCell ref="A60:B60"/>
    <mergeCell ref="C60:D60"/>
    <mergeCell ref="E60:G60"/>
    <mergeCell ref="I60:P60"/>
    <mergeCell ref="Q60:T60"/>
    <mergeCell ref="U60:Z60"/>
    <mergeCell ref="AA60:AD60"/>
    <mergeCell ref="AE60:AR60"/>
    <mergeCell ref="AS60:AY60"/>
    <mergeCell ref="AZ60:BB60"/>
    <mergeCell ref="A61:B61"/>
    <mergeCell ref="C61:D61"/>
    <mergeCell ref="E61:G61"/>
    <mergeCell ref="I61:P61"/>
    <mergeCell ref="Q61:T61"/>
    <mergeCell ref="U61:Z61"/>
    <mergeCell ref="AA61:AD61"/>
    <mergeCell ref="AE61:AR61"/>
    <mergeCell ref="AS61:AY61"/>
    <mergeCell ref="AZ61:BB61"/>
    <mergeCell ref="A62:B62"/>
    <mergeCell ref="C62:D62"/>
    <mergeCell ref="E62:G62"/>
    <mergeCell ref="I62:P62"/>
    <mergeCell ref="Q62:T62"/>
    <mergeCell ref="U62:Z62"/>
    <mergeCell ref="AA62:AD62"/>
    <mergeCell ref="AE62:AR62"/>
    <mergeCell ref="AS62:AY62"/>
    <mergeCell ref="AZ62:BB62"/>
    <mergeCell ref="A63:B63"/>
    <mergeCell ref="C63:D63"/>
    <mergeCell ref="E63:G63"/>
    <mergeCell ref="I63:P63"/>
    <mergeCell ref="Q63:T63"/>
    <mergeCell ref="U63:Z63"/>
    <mergeCell ref="AA63:AD63"/>
    <mergeCell ref="AE63:AR63"/>
    <mergeCell ref="AS63:AY63"/>
    <mergeCell ref="AZ63:BB63"/>
    <mergeCell ref="A64:B64"/>
    <mergeCell ref="C64:D64"/>
    <mergeCell ref="E64:G64"/>
    <mergeCell ref="I64:P64"/>
    <mergeCell ref="Q64:T64"/>
    <mergeCell ref="U64:Z64"/>
    <mergeCell ref="AA64:AD64"/>
    <mergeCell ref="AE64:AR64"/>
    <mergeCell ref="AS64:AY64"/>
    <mergeCell ref="AZ64:BB64"/>
    <mergeCell ref="A65:B65"/>
    <mergeCell ref="C65:D65"/>
    <mergeCell ref="E65:G65"/>
    <mergeCell ref="I65:P65"/>
    <mergeCell ref="Q65:T65"/>
    <mergeCell ref="U65:Z65"/>
    <mergeCell ref="AA65:AD65"/>
    <mergeCell ref="AE65:AR65"/>
    <mergeCell ref="AS65:AY65"/>
    <mergeCell ref="AZ65:BB65"/>
    <mergeCell ref="A66:B66"/>
    <mergeCell ref="C66:D66"/>
    <mergeCell ref="E66:G66"/>
    <mergeCell ref="I66:P66"/>
    <mergeCell ref="Q66:T66"/>
    <mergeCell ref="U66:Z66"/>
    <mergeCell ref="AA66:AD66"/>
    <mergeCell ref="AE66:AR66"/>
    <mergeCell ref="AS66:AY66"/>
    <mergeCell ref="AZ66:BB66"/>
    <mergeCell ref="A67:B67"/>
    <mergeCell ref="C67:D67"/>
    <mergeCell ref="E67:G67"/>
    <mergeCell ref="I67:P67"/>
    <mergeCell ref="Q67:T67"/>
    <mergeCell ref="U67:Z67"/>
    <mergeCell ref="AA67:AD67"/>
    <mergeCell ref="AE67:AR67"/>
    <mergeCell ref="AS67:AY67"/>
    <mergeCell ref="AZ67:BB67"/>
    <mergeCell ref="A68:B68"/>
    <mergeCell ref="C68:D68"/>
    <mergeCell ref="E68:G68"/>
    <mergeCell ref="I68:P68"/>
    <mergeCell ref="Q68:T68"/>
    <mergeCell ref="U68:Z68"/>
    <mergeCell ref="AA68:AD68"/>
    <mergeCell ref="AE68:AR68"/>
    <mergeCell ref="AS68:AY68"/>
    <mergeCell ref="AZ68:BB68"/>
    <mergeCell ref="A69:B69"/>
    <mergeCell ref="C69:D69"/>
    <mergeCell ref="E69:G69"/>
    <mergeCell ref="I69:P69"/>
    <mergeCell ref="Q69:T69"/>
    <mergeCell ref="U69:Z69"/>
    <mergeCell ref="AA69:AD69"/>
    <mergeCell ref="AE69:AR69"/>
    <mergeCell ref="AS69:AY69"/>
    <mergeCell ref="AZ69:BB69"/>
    <mergeCell ref="A70:B70"/>
    <mergeCell ref="C70:D70"/>
    <mergeCell ref="E70:G70"/>
    <mergeCell ref="I70:P70"/>
    <mergeCell ref="Q70:T70"/>
    <mergeCell ref="U70:Z70"/>
    <mergeCell ref="AA70:AD70"/>
    <mergeCell ref="AE70:AR70"/>
    <mergeCell ref="AS70:AY70"/>
    <mergeCell ref="AZ70:BB70"/>
    <mergeCell ref="A71:B71"/>
    <mergeCell ref="C71:D71"/>
    <mergeCell ref="E71:G71"/>
    <mergeCell ref="I71:P71"/>
    <mergeCell ref="Q71:T71"/>
    <mergeCell ref="U71:Z71"/>
    <mergeCell ref="AA71:AD71"/>
    <mergeCell ref="AE71:AR71"/>
    <mergeCell ref="AS71:AY71"/>
    <mergeCell ref="AZ71:BB71"/>
    <mergeCell ref="A72:B72"/>
    <mergeCell ref="C72:D72"/>
    <mergeCell ref="E72:G72"/>
    <mergeCell ref="I72:P72"/>
    <mergeCell ref="Q72:T72"/>
    <mergeCell ref="U72:Z72"/>
    <mergeCell ref="AA72:AD72"/>
    <mergeCell ref="AE72:AR72"/>
    <mergeCell ref="AS72:AY72"/>
    <mergeCell ref="AZ72:BB72"/>
    <mergeCell ref="A73:B73"/>
    <mergeCell ref="C73:D73"/>
    <mergeCell ref="E73:G73"/>
    <mergeCell ref="I73:P73"/>
    <mergeCell ref="Q73:T73"/>
    <mergeCell ref="U73:Z73"/>
    <mergeCell ref="AA73:AD73"/>
    <mergeCell ref="AE73:AR73"/>
    <mergeCell ref="AS73:AY73"/>
    <mergeCell ref="AZ73:BB73"/>
    <mergeCell ref="A74:B74"/>
    <mergeCell ref="C74:D74"/>
    <mergeCell ref="E74:G74"/>
    <mergeCell ref="I74:P74"/>
    <mergeCell ref="Q74:T74"/>
    <mergeCell ref="U74:Z74"/>
    <mergeCell ref="AA74:AD74"/>
    <mergeCell ref="AE74:AR74"/>
    <mergeCell ref="AS74:AY74"/>
    <mergeCell ref="AZ74:BB74"/>
    <mergeCell ref="A75:B75"/>
    <mergeCell ref="C75:D75"/>
    <mergeCell ref="E75:G75"/>
    <mergeCell ref="I75:P75"/>
    <mergeCell ref="Q75:T75"/>
    <mergeCell ref="U75:Z75"/>
    <mergeCell ref="AA75:AD75"/>
    <mergeCell ref="AE75:AR75"/>
    <mergeCell ref="AS75:AY75"/>
    <mergeCell ref="AZ75:BB75"/>
    <mergeCell ref="A76:B76"/>
    <mergeCell ref="C76:D76"/>
    <mergeCell ref="E76:G76"/>
    <mergeCell ref="I76:P76"/>
    <mergeCell ref="Q76:T76"/>
    <mergeCell ref="U76:Z76"/>
    <mergeCell ref="AA76:AD76"/>
    <mergeCell ref="AE76:AR76"/>
    <mergeCell ref="AS76:AY76"/>
    <mergeCell ref="AZ76:BB76"/>
    <mergeCell ref="A77:B77"/>
    <mergeCell ref="C77:D77"/>
    <mergeCell ref="E77:G77"/>
    <mergeCell ref="I77:P77"/>
    <mergeCell ref="Q77:T77"/>
    <mergeCell ref="U77:Z77"/>
    <mergeCell ref="AA77:AD77"/>
    <mergeCell ref="AE77:AR77"/>
    <mergeCell ref="AS77:AY77"/>
    <mergeCell ref="AZ77:BB77"/>
    <mergeCell ref="A78:B78"/>
    <mergeCell ref="C78:D78"/>
    <mergeCell ref="E78:G78"/>
    <mergeCell ref="I78:P78"/>
    <mergeCell ref="Q78:T78"/>
    <mergeCell ref="U78:Z78"/>
    <mergeCell ref="AA78:AD78"/>
    <mergeCell ref="AE78:AR78"/>
    <mergeCell ref="AS78:AY78"/>
    <mergeCell ref="AZ78:BB78"/>
    <mergeCell ref="A82:AD82"/>
    <mergeCell ref="AE82:AR82"/>
    <mergeCell ref="AS82:BB82"/>
    <mergeCell ref="A84:BB84"/>
    <mergeCell ref="A87:P87"/>
    <mergeCell ref="Q87:T88"/>
    <mergeCell ref="U87:Z88"/>
    <mergeCell ref="AA87:AD88"/>
    <mergeCell ref="AE87:AY88"/>
    <mergeCell ref="AZ87:BB88"/>
    <mergeCell ref="A88:B88"/>
    <mergeCell ref="C88:D88"/>
    <mergeCell ref="E88:G88"/>
    <mergeCell ref="I88:P88"/>
    <mergeCell ref="A86:H86"/>
    <mergeCell ref="I86:P86"/>
    <mergeCell ref="Q86:BB86"/>
    <mergeCell ref="A89:B89"/>
    <mergeCell ref="C89:D89"/>
    <mergeCell ref="E89:G89"/>
    <mergeCell ref="I89:P89"/>
    <mergeCell ref="Q89:T89"/>
    <mergeCell ref="U89:Z89"/>
    <mergeCell ref="AA89:AD89"/>
    <mergeCell ref="AE89:AR89"/>
    <mergeCell ref="AS89:AY89"/>
    <mergeCell ref="AZ89:BB89"/>
    <mergeCell ref="A90:B90"/>
    <mergeCell ref="C90:D90"/>
    <mergeCell ref="E90:G90"/>
    <mergeCell ref="I90:P90"/>
    <mergeCell ref="Q90:T90"/>
    <mergeCell ref="U90:Z90"/>
    <mergeCell ref="AA90:AD90"/>
    <mergeCell ref="AE90:AR90"/>
    <mergeCell ref="AS90:AY90"/>
    <mergeCell ref="AZ90:BB90"/>
    <mergeCell ref="A91:B91"/>
    <mergeCell ref="C91:D91"/>
    <mergeCell ref="E91:G91"/>
    <mergeCell ref="I91:P91"/>
    <mergeCell ref="Q91:T91"/>
    <mergeCell ref="U91:Z91"/>
    <mergeCell ref="AA91:AD91"/>
    <mergeCell ref="AE91:AR91"/>
    <mergeCell ref="AS91:AY91"/>
    <mergeCell ref="AZ91:BB91"/>
    <mergeCell ref="A92:B92"/>
    <mergeCell ref="C92:D92"/>
    <mergeCell ref="E92:G92"/>
    <mergeCell ref="I92:P92"/>
    <mergeCell ref="Q92:T92"/>
    <mergeCell ref="U92:Z92"/>
    <mergeCell ref="AA92:AD92"/>
    <mergeCell ref="AE92:AR92"/>
    <mergeCell ref="AS92:AY92"/>
    <mergeCell ref="AZ92:BB92"/>
    <mergeCell ref="A93:B93"/>
    <mergeCell ref="C93:D93"/>
    <mergeCell ref="E93:G93"/>
    <mergeCell ref="I93:P93"/>
    <mergeCell ref="Q93:T93"/>
    <mergeCell ref="U93:Z93"/>
    <mergeCell ref="AA93:AD93"/>
    <mergeCell ref="AE93:AR93"/>
    <mergeCell ref="AS93:AY93"/>
    <mergeCell ref="AZ93:BB93"/>
    <mergeCell ref="A94:B94"/>
    <mergeCell ref="C94:D94"/>
    <mergeCell ref="E94:G94"/>
    <mergeCell ref="I94:P94"/>
    <mergeCell ref="Q94:T94"/>
    <mergeCell ref="U94:Z94"/>
    <mergeCell ref="AA94:AD94"/>
    <mergeCell ref="AE94:AR94"/>
    <mergeCell ref="AS94:AY94"/>
    <mergeCell ref="AZ94:BB94"/>
    <mergeCell ref="A95:B95"/>
    <mergeCell ref="C95:D95"/>
    <mergeCell ref="E95:G95"/>
    <mergeCell ref="I95:P95"/>
    <mergeCell ref="Q95:T95"/>
    <mergeCell ref="U95:Z95"/>
    <mergeCell ref="AA95:AD95"/>
    <mergeCell ref="AE95:AR95"/>
    <mergeCell ref="AS95:AY95"/>
    <mergeCell ref="AZ95:BB95"/>
    <mergeCell ref="A96:B96"/>
    <mergeCell ref="C96:D96"/>
    <mergeCell ref="E96:G96"/>
    <mergeCell ref="I96:P96"/>
    <mergeCell ref="Q96:T96"/>
    <mergeCell ref="U96:Z96"/>
    <mergeCell ref="AA96:AD96"/>
    <mergeCell ref="AE96:AR96"/>
    <mergeCell ref="AS96:AY96"/>
    <mergeCell ref="AZ96:BB96"/>
    <mergeCell ref="A97:B97"/>
    <mergeCell ref="C97:D97"/>
    <mergeCell ref="E97:G97"/>
    <mergeCell ref="I97:P97"/>
    <mergeCell ref="Q97:T97"/>
    <mergeCell ref="U97:Z97"/>
    <mergeCell ref="AA97:AD97"/>
    <mergeCell ref="AE97:AR97"/>
    <mergeCell ref="AS97:AY97"/>
    <mergeCell ref="AZ97:BB97"/>
    <mergeCell ref="A98:B98"/>
    <mergeCell ref="C98:D98"/>
    <mergeCell ref="E98:G98"/>
    <mergeCell ref="I98:P98"/>
    <mergeCell ref="Q98:T98"/>
    <mergeCell ref="U98:Z98"/>
    <mergeCell ref="AA98:AD98"/>
    <mergeCell ref="AE98:AR98"/>
    <mergeCell ref="AS98:AY98"/>
    <mergeCell ref="AZ98:BB98"/>
    <mergeCell ref="A99:B99"/>
    <mergeCell ref="C99:D99"/>
    <mergeCell ref="E99:G99"/>
    <mergeCell ref="I99:P99"/>
    <mergeCell ref="Q99:T99"/>
    <mergeCell ref="U99:Z99"/>
    <mergeCell ref="AA99:AD99"/>
    <mergeCell ref="AE99:AR99"/>
    <mergeCell ref="AS99:AY99"/>
    <mergeCell ref="AZ99:BB99"/>
    <mergeCell ref="A100:B100"/>
    <mergeCell ref="C100:D100"/>
    <mergeCell ref="E100:G100"/>
    <mergeCell ref="I100:P100"/>
    <mergeCell ref="Q100:T100"/>
    <mergeCell ref="U100:Z100"/>
    <mergeCell ref="AA100:AD100"/>
    <mergeCell ref="AE100:AR100"/>
    <mergeCell ref="AS100:AY100"/>
    <mergeCell ref="AZ100:BB100"/>
    <mergeCell ref="A101:B101"/>
    <mergeCell ref="C101:D101"/>
    <mergeCell ref="E101:G101"/>
    <mergeCell ref="I101:P101"/>
    <mergeCell ref="Q101:T101"/>
    <mergeCell ref="U101:Z101"/>
    <mergeCell ref="AA101:AD101"/>
    <mergeCell ref="AE101:AR101"/>
    <mergeCell ref="AS101:AY101"/>
    <mergeCell ref="AZ101:BB101"/>
    <mergeCell ref="A102:B102"/>
    <mergeCell ref="C102:D102"/>
    <mergeCell ref="E102:G102"/>
    <mergeCell ref="I102:P102"/>
    <mergeCell ref="Q102:T102"/>
    <mergeCell ref="U102:Z102"/>
    <mergeCell ref="AA102:AD102"/>
    <mergeCell ref="AE102:AR102"/>
    <mergeCell ref="AS102:AY102"/>
    <mergeCell ref="AZ102:BB102"/>
    <mergeCell ref="A103:B103"/>
    <mergeCell ref="C103:D103"/>
    <mergeCell ref="E103:G103"/>
    <mergeCell ref="I103:P103"/>
    <mergeCell ref="Q103:T103"/>
    <mergeCell ref="U103:Z103"/>
    <mergeCell ref="AA103:AD103"/>
    <mergeCell ref="AE103:AR103"/>
    <mergeCell ref="AS103:AY103"/>
    <mergeCell ref="AZ103:BB103"/>
    <mergeCell ref="A104:B104"/>
    <mergeCell ref="C104:D104"/>
    <mergeCell ref="E104:G104"/>
    <mergeCell ref="I104:P104"/>
    <mergeCell ref="Q104:T104"/>
    <mergeCell ref="U104:Z104"/>
    <mergeCell ref="AA104:AD104"/>
    <mergeCell ref="AE104:AR104"/>
    <mergeCell ref="AS104:AY104"/>
    <mergeCell ref="AZ104:BB104"/>
    <mergeCell ref="A105:B105"/>
    <mergeCell ref="C105:D105"/>
    <mergeCell ref="E105:G105"/>
    <mergeCell ref="I105:P105"/>
    <mergeCell ref="Q105:T105"/>
    <mergeCell ref="U105:Z105"/>
    <mergeCell ref="AA105:AD105"/>
    <mergeCell ref="AE105:AR105"/>
    <mergeCell ref="AS105:AY105"/>
    <mergeCell ref="AZ105:BB105"/>
    <mergeCell ref="A106:B106"/>
    <mergeCell ref="C106:D106"/>
    <mergeCell ref="E106:G106"/>
    <mergeCell ref="I106:P106"/>
    <mergeCell ref="Q106:T106"/>
    <mergeCell ref="U106:Z106"/>
    <mergeCell ref="AA106:AD106"/>
    <mergeCell ref="AE106:AR106"/>
    <mergeCell ref="AS106:AY106"/>
    <mergeCell ref="AZ106:BB106"/>
    <mergeCell ref="A107:B107"/>
    <mergeCell ref="C107:D107"/>
    <mergeCell ref="E107:G107"/>
    <mergeCell ref="I107:P107"/>
    <mergeCell ref="Q107:T107"/>
    <mergeCell ref="U107:Z107"/>
    <mergeCell ref="AA107:AD107"/>
    <mergeCell ref="AE107:AR107"/>
    <mergeCell ref="AS107:AY107"/>
    <mergeCell ref="AZ107:BB107"/>
    <mergeCell ref="A108:B108"/>
    <mergeCell ref="C108:D108"/>
    <mergeCell ref="E108:G108"/>
    <mergeCell ref="I108:P108"/>
    <mergeCell ref="Q108:T108"/>
    <mergeCell ref="U108:Z108"/>
    <mergeCell ref="AA108:AD108"/>
    <mergeCell ref="AE108:AR108"/>
    <mergeCell ref="AS108:AY108"/>
    <mergeCell ref="AZ108:BB108"/>
    <mergeCell ref="A109:B109"/>
    <mergeCell ref="C109:D109"/>
    <mergeCell ref="E109:G109"/>
    <mergeCell ref="I109:P109"/>
    <mergeCell ref="Q109:T109"/>
    <mergeCell ref="U109:Z109"/>
    <mergeCell ref="AA109:AD109"/>
    <mergeCell ref="AE109:AR109"/>
    <mergeCell ref="AS109:AY109"/>
    <mergeCell ref="AZ109:BB109"/>
    <mergeCell ref="A110:B110"/>
    <mergeCell ref="C110:D110"/>
    <mergeCell ref="E110:G110"/>
    <mergeCell ref="I110:P110"/>
    <mergeCell ref="Q110:T110"/>
    <mergeCell ref="U110:Z110"/>
    <mergeCell ref="AA110:AD110"/>
    <mergeCell ref="AE110:AR110"/>
    <mergeCell ref="AS110:AY110"/>
    <mergeCell ref="AZ110:BB110"/>
    <mergeCell ref="A111:B111"/>
    <mergeCell ref="C111:D111"/>
    <mergeCell ref="E111:G111"/>
    <mergeCell ref="I111:P111"/>
    <mergeCell ref="Q111:T111"/>
    <mergeCell ref="U111:Z111"/>
    <mergeCell ref="AA111:AD111"/>
    <mergeCell ref="AE111:AR111"/>
    <mergeCell ref="AS111:AY111"/>
    <mergeCell ref="AZ111:BB111"/>
    <mergeCell ref="A112:B112"/>
    <mergeCell ref="C112:D112"/>
    <mergeCell ref="E112:G112"/>
    <mergeCell ref="I112:P112"/>
    <mergeCell ref="Q112:T112"/>
    <mergeCell ref="U112:Z112"/>
    <mergeCell ref="AA112:AD112"/>
    <mergeCell ref="AE112:AR112"/>
    <mergeCell ref="AS112:AY112"/>
    <mergeCell ref="AZ112:BB112"/>
    <mergeCell ref="A113:B113"/>
    <mergeCell ref="C113:D113"/>
    <mergeCell ref="E113:G113"/>
    <mergeCell ref="I113:P113"/>
    <mergeCell ref="Q113:T113"/>
    <mergeCell ref="U113:Z113"/>
    <mergeCell ref="AA113:AD113"/>
    <mergeCell ref="AE113:AR113"/>
    <mergeCell ref="AS113:AY113"/>
    <mergeCell ref="AZ113:BB113"/>
    <mergeCell ref="A114:B114"/>
    <mergeCell ref="C114:D114"/>
    <mergeCell ref="E114:G114"/>
    <mergeCell ref="I114:P114"/>
    <mergeCell ref="Q114:T114"/>
    <mergeCell ref="U114:Z114"/>
    <mergeCell ref="AA114:AD114"/>
    <mergeCell ref="AE114:AR114"/>
    <mergeCell ref="AS114:AY114"/>
    <mergeCell ref="AZ114:BB114"/>
    <mergeCell ref="A115:B115"/>
    <mergeCell ref="C115:D115"/>
    <mergeCell ref="E115:G115"/>
    <mergeCell ref="I115:P115"/>
    <mergeCell ref="Q115:T115"/>
    <mergeCell ref="U115:Z115"/>
    <mergeCell ref="AA115:AD115"/>
    <mergeCell ref="AE115:AR115"/>
    <mergeCell ref="AS115:AY115"/>
    <mergeCell ref="AZ115:BB115"/>
    <mergeCell ref="A116:B116"/>
    <mergeCell ref="C116:D116"/>
    <mergeCell ref="E116:G116"/>
    <mergeCell ref="I116:P116"/>
    <mergeCell ref="Q116:T116"/>
    <mergeCell ref="U116:Z116"/>
    <mergeCell ref="AA116:AD116"/>
    <mergeCell ref="AE116:AR116"/>
    <mergeCell ref="AS116:AY116"/>
    <mergeCell ref="AZ116:BB116"/>
    <mergeCell ref="A120:AD120"/>
    <mergeCell ref="AE120:AR120"/>
    <mergeCell ref="AS120:BB120"/>
    <mergeCell ref="A122:BB122"/>
    <mergeCell ref="A125:P125"/>
    <mergeCell ref="Q125:T126"/>
    <mergeCell ref="U125:Z126"/>
    <mergeCell ref="AA125:AD126"/>
    <mergeCell ref="AE125:AY126"/>
    <mergeCell ref="AZ125:BB126"/>
    <mergeCell ref="A126:B126"/>
    <mergeCell ref="C126:D126"/>
    <mergeCell ref="E126:G126"/>
    <mergeCell ref="I126:P126"/>
    <mergeCell ref="A124:H124"/>
    <mergeCell ref="I124:P124"/>
    <mergeCell ref="Q124:BB124"/>
    <mergeCell ref="A127:B127"/>
    <mergeCell ref="C127:D127"/>
    <mergeCell ref="E127:G127"/>
    <mergeCell ref="I127:P127"/>
    <mergeCell ref="Q127:T127"/>
    <mergeCell ref="U127:Z127"/>
    <mergeCell ref="AA127:AD127"/>
    <mergeCell ref="AE127:AR127"/>
    <mergeCell ref="AS127:AY127"/>
    <mergeCell ref="AZ127:BB127"/>
    <mergeCell ref="A128:P128"/>
    <mergeCell ref="Q128:T128"/>
    <mergeCell ref="U128:Z128"/>
    <mergeCell ref="AA128:AD128"/>
    <mergeCell ref="AE128:AR128"/>
    <mergeCell ref="AS128:AY128"/>
    <mergeCell ref="AZ128:BB128"/>
    <mergeCell ref="A132:AD132"/>
    <mergeCell ref="AE132:AR132"/>
    <mergeCell ref="AS132:BB132"/>
    <mergeCell ref="A134:BB134"/>
    <mergeCell ref="A137:S137"/>
    <mergeCell ref="T137:Y138"/>
    <mergeCell ref="Z137:AC138"/>
    <mergeCell ref="AD137:AH138"/>
    <mergeCell ref="AI137:BB138"/>
    <mergeCell ref="A138:C138"/>
    <mergeCell ref="D138:E138"/>
    <mergeCell ref="F138:H138"/>
    <mergeCell ref="I138:M138"/>
    <mergeCell ref="N138:S138"/>
    <mergeCell ref="A136:M136"/>
    <mergeCell ref="N136:S136"/>
    <mergeCell ref="T136:BB136"/>
    <mergeCell ref="A139:C139"/>
    <mergeCell ref="D139:E139"/>
    <mergeCell ref="F139:H139"/>
    <mergeCell ref="I139:M139"/>
    <mergeCell ref="N139:S139"/>
    <mergeCell ref="T139:Y139"/>
    <mergeCell ref="Z139:AC139"/>
    <mergeCell ref="AD139:AH139"/>
    <mergeCell ref="AI139:AS139"/>
    <mergeCell ref="AT139:BB139"/>
    <mergeCell ref="A140:C140"/>
    <mergeCell ref="D140:E140"/>
    <mergeCell ref="F140:H140"/>
    <mergeCell ref="I140:M140"/>
    <mergeCell ref="N140:S140"/>
    <mergeCell ref="T140:Y140"/>
    <mergeCell ref="Z140:AC140"/>
    <mergeCell ref="AD140:AH140"/>
    <mergeCell ref="AI140:AS140"/>
    <mergeCell ref="AT140:BB140"/>
    <mergeCell ref="A141:C141"/>
    <mergeCell ref="D141:E141"/>
    <mergeCell ref="F141:H141"/>
    <mergeCell ref="I141:M141"/>
    <mergeCell ref="N141:S141"/>
    <mergeCell ref="T141:Y141"/>
    <mergeCell ref="Z141:AC141"/>
    <mergeCell ref="AD141:AH141"/>
    <mergeCell ref="AI141:AS141"/>
    <mergeCell ref="AT141:BB141"/>
    <mergeCell ref="A142:C142"/>
    <mergeCell ref="D142:E142"/>
    <mergeCell ref="F142:H142"/>
    <mergeCell ref="I142:M142"/>
    <mergeCell ref="N142:S142"/>
    <mergeCell ref="T142:Y142"/>
    <mergeCell ref="Z142:AC142"/>
    <mergeCell ref="AD142:AH142"/>
    <mergeCell ref="AI142:AS142"/>
    <mergeCell ref="AT142:BB142"/>
    <mergeCell ref="A143:C143"/>
    <mergeCell ref="D143:E143"/>
    <mergeCell ref="F143:H143"/>
    <mergeCell ref="I143:M143"/>
    <mergeCell ref="N143:S143"/>
    <mergeCell ref="T143:Y143"/>
    <mergeCell ref="Z143:AC143"/>
    <mergeCell ref="AD143:AH143"/>
    <mergeCell ref="AI143:AS143"/>
    <mergeCell ref="AT143:BB143"/>
    <mergeCell ref="A144:C144"/>
    <mergeCell ref="D144:E144"/>
    <mergeCell ref="F144:H144"/>
    <mergeCell ref="I144:M144"/>
    <mergeCell ref="N144:S144"/>
    <mergeCell ref="T144:Y144"/>
    <mergeCell ref="Z144:AC144"/>
    <mergeCell ref="AD144:AH144"/>
    <mergeCell ref="AI144:AS144"/>
    <mergeCell ref="AT144:BB144"/>
    <mergeCell ref="A145:C145"/>
    <mergeCell ref="D145:E145"/>
    <mergeCell ref="F145:H145"/>
    <mergeCell ref="I145:M145"/>
    <mergeCell ref="N145:S145"/>
    <mergeCell ref="T145:Y145"/>
    <mergeCell ref="Z145:AC145"/>
    <mergeCell ref="AD145:AH145"/>
    <mergeCell ref="AI145:AS145"/>
    <mergeCell ref="AT145:BB145"/>
    <mergeCell ref="A146:C146"/>
    <mergeCell ref="D146:E146"/>
    <mergeCell ref="F146:H146"/>
    <mergeCell ref="I146:M146"/>
    <mergeCell ref="N146:S146"/>
    <mergeCell ref="T146:Y146"/>
    <mergeCell ref="Z146:AC146"/>
    <mergeCell ref="AD146:AH146"/>
    <mergeCell ref="AI146:AS146"/>
    <mergeCell ref="AT146:BB146"/>
    <mergeCell ref="A147:C147"/>
    <mergeCell ref="D147:E147"/>
    <mergeCell ref="F147:H147"/>
    <mergeCell ref="I147:M147"/>
    <mergeCell ref="N147:S147"/>
    <mergeCell ref="T147:Y147"/>
    <mergeCell ref="Z147:AC147"/>
    <mergeCell ref="AD147:AH147"/>
    <mergeCell ref="AI147:AS147"/>
    <mergeCell ref="AT147:BB147"/>
    <mergeCell ref="A148:C148"/>
    <mergeCell ref="D148:E148"/>
    <mergeCell ref="F148:H148"/>
    <mergeCell ref="I148:M148"/>
    <mergeCell ref="N148:S148"/>
    <mergeCell ref="T148:Y148"/>
    <mergeCell ref="Z148:AC148"/>
    <mergeCell ref="AD148:AH148"/>
    <mergeCell ref="AI148:AS148"/>
    <mergeCell ref="AT148:BB148"/>
    <mergeCell ref="A149:C149"/>
    <mergeCell ref="D149:E149"/>
    <mergeCell ref="F149:H149"/>
    <mergeCell ref="I149:M149"/>
    <mergeCell ref="N149:S149"/>
    <mergeCell ref="T149:Y149"/>
    <mergeCell ref="Z149:AC149"/>
    <mergeCell ref="AD149:AH149"/>
    <mergeCell ref="AI149:AS149"/>
    <mergeCell ref="AT149:BB149"/>
    <mergeCell ref="A150:C150"/>
    <mergeCell ref="D150:E150"/>
    <mergeCell ref="F150:H150"/>
    <mergeCell ref="I150:M150"/>
    <mergeCell ref="N150:S150"/>
    <mergeCell ref="T150:Y150"/>
    <mergeCell ref="Z150:AC150"/>
    <mergeCell ref="AD150:AH150"/>
    <mergeCell ref="AI150:AS150"/>
    <mergeCell ref="AT150:BB150"/>
    <mergeCell ref="A151:C151"/>
    <mergeCell ref="D151:E151"/>
    <mergeCell ref="F151:H151"/>
    <mergeCell ref="I151:M151"/>
    <mergeCell ref="N151:S151"/>
    <mergeCell ref="T151:Y151"/>
    <mergeCell ref="Z151:AC151"/>
    <mergeCell ref="AD151:AH151"/>
    <mergeCell ref="AI151:AS151"/>
    <mergeCell ref="AT151:BB151"/>
    <mergeCell ref="A152:C152"/>
    <mergeCell ref="D152:E152"/>
    <mergeCell ref="F152:H152"/>
    <mergeCell ref="I152:M152"/>
    <mergeCell ref="N152:S152"/>
    <mergeCell ref="T152:Y152"/>
    <mergeCell ref="Z152:AC152"/>
    <mergeCell ref="AD152:AH152"/>
    <mergeCell ref="AI152:AS152"/>
    <mergeCell ref="AT152:BB152"/>
    <mergeCell ref="A153:C153"/>
    <mergeCell ref="D153:E153"/>
    <mergeCell ref="F153:H153"/>
    <mergeCell ref="I153:M153"/>
    <mergeCell ref="N153:S153"/>
    <mergeCell ref="T153:Y153"/>
    <mergeCell ref="Z153:AC153"/>
    <mergeCell ref="AD153:AH153"/>
    <mergeCell ref="AI153:AS153"/>
    <mergeCell ref="AT153:BB153"/>
    <mergeCell ref="A154:C154"/>
    <mergeCell ref="D154:E154"/>
    <mergeCell ref="F154:H154"/>
    <mergeCell ref="I154:M154"/>
    <mergeCell ref="N154:S154"/>
    <mergeCell ref="T154:Y154"/>
    <mergeCell ref="Z154:AC154"/>
    <mergeCell ref="AD154:AH154"/>
    <mergeCell ref="AI154:AS154"/>
    <mergeCell ref="AT154:BB154"/>
    <mergeCell ref="A155:C155"/>
    <mergeCell ref="D155:E155"/>
    <mergeCell ref="F155:H155"/>
    <mergeCell ref="I155:M155"/>
    <mergeCell ref="N155:S155"/>
    <mergeCell ref="T155:Y155"/>
    <mergeCell ref="Z155:AC155"/>
    <mergeCell ref="AD155:AH155"/>
    <mergeCell ref="AI155:AS155"/>
    <mergeCell ref="AT155:BB155"/>
    <mergeCell ref="A156:C156"/>
    <mergeCell ref="D156:E156"/>
    <mergeCell ref="F156:H156"/>
    <mergeCell ref="I156:M156"/>
    <mergeCell ref="N156:S156"/>
    <mergeCell ref="T156:Y156"/>
    <mergeCell ref="Z156:AC156"/>
    <mergeCell ref="AD156:AH156"/>
    <mergeCell ref="AI156:AS156"/>
    <mergeCell ref="AT156:BB156"/>
    <mergeCell ref="A157:C157"/>
    <mergeCell ref="D157:E157"/>
    <mergeCell ref="F157:H157"/>
    <mergeCell ref="I157:M157"/>
    <mergeCell ref="N157:S157"/>
    <mergeCell ref="T157:Y157"/>
    <mergeCell ref="Z157:AC157"/>
    <mergeCell ref="AD157:AH157"/>
    <mergeCell ref="AI157:AS157"/>
    <mergeCell ref="AT157:BB157"/>
    <mergeCell ref="A158:C158"/>
    <mergeCell ref="D158:E158"/>
    <mergeCell ref="F158:H158"/>
    <mergeCell ref="I158:M158"/>
    <mergeCell ref="N158:S158"/>
    <mergeCell ref="T158:Y158"/>
    <mergeCell ref="Z158:AC158"/>
    <mergeCell ref="AD158:AH158"/>
    <mergeCell ref="AI158:AS158"/>
    <mergeCell ref="AT158:BB158"/>
    <mergeCell ref="A159:C159"/>
    <mergeCell ref="D159:E159"/>
    <mergeCell ref="F159:H159"/>
    <mergeCell ref="I159:M159"/>
    <mergeCell ref="N159:S159"/>
    <mergeCell ref="T159:Y159"/>
    <mergeCell ref="Z159:AC159"/>
    <mergeCell ref="AD159:AH159"/>
    <mergeCell ref="AI159:AS159"/>
    <mergeCell ref="AT159:BB159"/>
    <mergeCell ref="A160:C160"/>
    <mergeCell ref="D160:E160"/>
    <mergeCell ref="F160:H160"/>
    <mergeCell ref="I160:M160"/>
    <mergeCell ref="N160:S160"/>
    <mergeCell ref="T160:Y160"/>
    <mergeCell ref="Z160:AC160"/>
    <mergeCell ref="AD160:AH160"/>
    <mergeCell ref="AI160:AS160"/>
    <mergeCell ref="AT160:BB160"/>
    <mergeCell ref="A161:C161"/>
    <mergeCell ref="D161:E161"/>
    <mergeCell ref="F161:H161"/>
    <mergeCell ref="I161:M161"/>
    <mergeCell ref="N161:S161"/>
    <mergeCell ref="T161:Y161"/>
    <mergeCell ref="Z161:AC161"/>
    <mergeCell ref="AD161:AH161"/>
    <mergeCell ref="AI161:AS161"/>
    <mergeCell ref="AT161:BB161"/>
    <mergeCell ref="A162:C162"/>
    <mergeCell ref="D162:E162"/>
    <mergeCell ref="F162:H162"/>
    <mergeCell ref="I162:M162"/>
    <mergeCell ref="N162:S162"/>
    <mergeCell ref="T162:Y162"/>
    <mergeCell ref="Z162:AC162"/>
    <mergeCell ref="AD162:AH162"/>
    <mergeCell ref="AI162:AS162"/>
    <mergeCell ref="AT162:BB162"/>
    <mergeCell ref="A163:C163"/>
    <mergeCell ref="D163:E163"/>
    <mergeCell ref="F163:H163"/>
    <mergeCell ref="I163:M163"/>
    <mergeCell ref="N163:S163"/>
    <mergeCell ref="T163:Y163"/>
    <mergeCell ref="Z163:AC163"/>
    <mergeCell ref="AD163:AH163"/>
    <mergeCell ref="AI163:AS163"/>
    <mergeCell ref="AT163:BB163"/>
    <mergeCell ref="A164:C164"/>
    <mergeCell ref="D164:E164"/>
    <mergeCell ref="F164:H164"/>
    <mergeCell ref="I164:M164"/>
    <mergeCell ref="N164:S164"/>
    <mergeCell ref="T164:Y164"/>
    <mergeCell ref="Z164:AC164"/>
    <mergeCell ref="AD164:AH164"/>
    <mergeCell ref="AI164:AS164"/>
    <mergeCell ref="AT164:BB164"/>
    <mergeCell ref="A165:C165"/>
    <mergeCell ref="D165:E165"/>
    <mergeCell ref="F165:H165"/>
    <mergeCell ref="I165:M165"/>
    <mergeCell ref="N165:S165"/>
    <mergeCell ref="T165:Y165"/>
    <mergeCell ref="Z165:AC165"/>
    <mergeCell ref="AD165:AH165"/>
    <mergeCell ref="AI165:AS165"/>
    <mergeCell ref="AT165:BB165"/>
    <mergeCell ref="A166:C166"/>
    <mergeCell ref="D166:E166"/>
    <mergeCell ref="F166:H166"/>
    <mergeCell ref="I166:M166"/>
    <mergeCell ref="N166:S166"/>
    <mergeCell ref="T166:Y166"/>
    <mergeCell ref="Z166:AC166"/>
    <mergeCell ref="AD166:AH166"/>
    <mergeCell ref="AI166:AS166"/>
    <mergeCell ref="AT166:BB166"/>
    <mergeCell ref="A171:AH171"/>
    <mergeCell ref="AI171:AS171"/>
    <mergeCell ref="AT171:BB171"/>
    <mergeCell ref="A173:BB173"/>
    <mergeCell ref="A176:S176"/>
    <mergeCell ref="T176:Y177"/>
    <mergeCell ref="Z176:AC177"/>
    <mergeCell ref="AD176:AH177"/>
    <mergeCell ref="AI176:BB177"/>
    <mergeCell ref="A177:C177"/>
    <mergeCell ref="D177:E177"/>
    <mergeCell ref="F177:H177"/>
    <mergeCell ref="I177:M177"/>
    <mergeCell ref="N177:S177"/>
    <mergeCell ref="A175:M175"/>
    <mergeCell ref="N175:S175"/>
    <mergeCell ref="T175:BB175"/>
    <mergeCell ref="A178:C178"/>
    <mergeCell ref="D178:E178"/>
    <mergeCell ref="F178:H178"/>
    <mergeCell ref="I178:M178"/>
    <mergeCell ref="N178:S178"/>
    <mergeCell ref="T178:Y178"/>
    <mergeCell ref="Z178:AC178"/>
    <mergeCell ref="AD178:AH178"/>
    <mergeCell ref="AI178:AS178"/>
    <mergeCell ref="AT178:BB178"/>
    <mergeCell ref="A179:C179"/>
    <mergeCell ref="D179:E179"/>
    <mergeCell ref="F179:H179"/>
    <mergeCell ref="I179:M179"/>
    <mergeCell ref="N179:S179"/>
    <mergeCell ref="T179:Y179"/>
    <mergeCell ref="Z179:AC179"/>
    <mergeCell ref="AD179:AH179"/>
    <mergeCell ref="AI179:AS179"/>
    <mergeCell ref="AT179:BB179"/>
    <mergeCell ref="A180:C180"/>
    <mergeCell ref="D180:E180"/>
    <mergeCell ref="F180:H180"/>
    <mergeCell ref="I180:M180"/>
    <mergeCell ref="N180:S180"/>
    <mergeCell ref="T180:Y180"/>
    <mergeCell ref="Z180:AC180"/>
    <mergeCell ref="AD180:AH180"/>
    <mergeCell ref="AI180:AS180"/>
    <mergeCell ref="AT180:BB180"/>
    <mergeCell ref="A181:C181"/>
    <mergeCell ref="D181:E181"/>
    <mergeCell ref="F181:H181"/>
    <mergeCell ref="I181:M181"/>
    <mergeCell ref="N181:S181"/>
    <mergeCell ref="T181:Y181"/>
    <mergeCell ref="Z181:AC181"/>
    <mergeCell ref="AD181:AH181"/>
    <mergeCell ref="AI181:AS181"/>
    <mergeCell ref="AT181:BB181"/>
    <mergeCell ref="A182:C182"/>
    <mergeCell ref="D182:E182"/>
    <mergeCell ref="F182:H182"/>
    <mergeCell ref="I182:M182"/>
    <mergeCell ref="N182:S182"/>
    <mergeCell ref="T182:Y182"/>
    <mergeCell ref="Z182:AC182"/>
    <mergeCell ref="AD182:AH182"/>
    <mergeCell ref="AI182:AS182"/>
    <mergeCell ref="AT182:BB182"/>
    <mergeCell ref="A183:C183"/>
    <mergeCell ref="D183:E183"/>
    <mergeCell ref="F183:H183"/>
    <mergeCell ref="I183:M183"/>
    <mergeCell ref="N183:S183"/>
    <mergeCell ref="T183:Y183"/>
    <mergeCell ref="Z183:AC183"/>
    <mergeCell ref="AD183:AH183"/>
    <mergeCell ref="AI183:AS183"/>
    <mergeCell ref="AT183:BB183"/>
    <mergeCell ref="A184:C184"/>
    <mergeCell ref="D184:E184"/>
    <mergeCell ref="F184:H184"/>
    <mergeCell ref="I184:M184"/>
    <mergeCell ref="N184:S184"/>
    <mergeCell ref="T184:Y184"/>
    <mergeCell ref="Z184:AC184"/>
    <mergeCell ref="AD184:AH184"/>
    <mergeCell ref="AI184:AS184"/>
    <mergeCell ref="AT184:BB184"/>
    <mergeCell ref="A185:C185"/>
    <mergeCell ref="D185:E185"/>
    <mergeCell ref="F185:H185"/>
    <mergeCell ref="I185:M185"/>
    <mergeCell ref="N185:S185"/>
    <mergeCell ref="T185:Y185"/>
    <mergeCell ref="Z185:AC185"/>
    <mergeCell ref="AD185:AH185"/>
    <mergeCell ref="AI185:AS185"/>
    <mergeCell ref="AT185:BB185"/>
    <mergeCell ref="A186:C186"/>
    <mergeCell ref="D186:E186"/>
    <mergeCell ref="F186:H186"/>
    <mergeCell ref="I186:M186"/>
    <mergeCell ref="N186:S186"/>
    <mergeCell ref="T186:Y186"/>
    <mergeCell ref="Z186:AC186"/>
    <mergeCell ref="AD186:AH186"/>
    <mergeCell ref="AI186:AS186"/>
    <mergeCell ref="AT186:BB186"/>
    <mergeCell ref="A187:C187"/>
    <mergeCell ref="D187:E187"/>
    <mergeCell ref="F187:H187"/>
    <mergeCell ref="I187:M187"/>
    <mergeCell ref="N187:S187"/>
    <mergeCell ref="T187:Y187"/>
    <mergeCell ref="Z187:AC187"/>
    <mergeCell ref="AD187:AH187"/>
    <mergeCell ref="AI187:AS187"/>
    <mergeCell ref="AT187:BB187"/>
    <mergeCell ref="A188:C188"/>
    <mergeCell ref="D188:E188"/>
    <mergeCell ref="F188:H188"/>
    <mergeCell ref="I188:M188"/>
    <mergeCell ref="N188:S188"/>
    <mergeCell ref="T188:Y188"/>
    <mergeCell ref="Z188:AC188"/>
    <mergeCell ref="AD188:AH188"/>
    <mergeCell ref="AI188:AS188"/>
    <mergeCell ref="AT188:BB188"/>
    <mergeCell ref="A189:C189"/>
    <mergeCell ref="D189:E189"/>
    <mergeCell ref="F189:H189"/>
    <mergeCell ref="I189:M189"/>
    <mergeCell ref="N189:S189"/>
    <mergeCell ref="T189:Y189"/>
    <mergeCell ref="Z189:AC189"/>
    <mergeCell ref="AD189:AH189"/>
    <mergeCell ref="AI189:AS189"/>
    <mergeCell ref="AT189:BB189"/>
    <mergeCell ref="A190:C190"/>
    <mergeCell ref="D190:E190"/>
    <mergeCell ref="F190:H190"/>
    <mergeCell ref="I190:M190"/>
    <mergeCell ref="N190:S190"/>
    <mergeCell ref="T190:Y190"/>
    <mergeCell ref="Z190:AC190"/>
    <mergeCell ref="AD190:AH190"/>
    <mergeCell ref="AI190:AS190"/>
    <mergeCell ref="AT190:BB190"/>
    <mergeCell ref="A191:C191"/>
    <mergeCell ref="D191:E191"/>
    <mergeCell ref="F191:H191"/>
    <mergeCell ref="I191:M191"/>
    <mergeCell ref="N191:S191"/>
    <mergeCell ref="T191:Y191"/>
    <mergeCell ref="Z191:AC191"/>
    <mergeCell ref="AD191:AH191"/>
    <mergeCell ref="AI191:AS191"/>
    <mergeCell ref="AT191:BB191"/>
    <mergeCell ref="A192:C192"/>
    <mergeCell ref="D192:E192"/>
    <mergeCell ref="F192:H192"/>
    <mergeCell ref="I192:M192"/>
    <mergeCell ref="N192:S192"/>
    <mergeCell ref="T192:Y192"/>
    <mergeCell ref="Z192:AC192"/>
    <mergeCell ref="AD192:AH192"/>
    <mergeCell ref="AI192:AS192"/>
    <mergeCell ref="AT192:BB192"/>
    <mergeCell ref="A193:C193"/>
    <mergeCell ref="D193:E193"/>
    <mergeCell ref="F193:H193"/>
    <mergeCell ref="I193:M193"/>
    <mergeCell ref="N193:S193"/>
    <mergeCell ref="T193:Y193"/>
    <mergeCell ref="Z193:AC193"/>
    <mergeCell ref="AD193:AH193"/>
    <mergeCell ref="AI193:AS193"/>
    <mergeCell ref="AT193:BB193"/>
    <mergeCell ref="A194:C194"/>
    <mergeCell ref="D194:E194"/>
    <mergeCell ref="F194:H194"/>
    <mergeCell ref="I194:M194"/>
    <mergeCell ref="N194:S194"/>
    <mergeCell ref="T194:Y194"/>
    <mergeCell ref="Z194:AC194"/>
    <mergeCell ref="AD194:AH194"/>
    <mergeCell ref="AI194:AS194"/>
    <mergeCell ref="AT194:BB194"/>
    <mergeCell ref="A195:C195"/>
    <mergeCell ref="D195:E195"/>
    <mergeCell ref="F195:H195"/>
    <mergeCell ref="I195:M195"/>
    <mergeCell ref="N195:S195"/>
    <mergeCell ref="T195:Y195"/>
    <mergeCell ref="Z195:AC195"/>
    <mergeCell ref="AD195:AH195"/>
    <mergeCell ref="AI195:AS195"/>
    <mergeCell ref="AT195:BB195"/>
    <mergeCell ref="A196:C196"/>
    <mergeCell ref="D196:E196"/>
    <mergeCell ref="F196:H196"/>
    <mergeCell ref="I196:M196"/>
    <mergeCell ref="N196:S196"/>
    <mergeCell ref="T196:Y196"/>
    <mergeCell ref="Z196:AC196"/>
    <mergeCell ref="AD196:AH196"/>
    <mergeCell ref="AI196:AS196"/>
    <mergeCell ref="AT196:BB196"/>
    <mergeCell ref="A197:C197"/>
    <mergeCell ref="D197:E197"/>
    <mergeCell ref="F197:H197"/>
    <mergeCell ref="I197:M197"/>
    <mergeCell ref="N197:S197"/>
    <mergeCell ref="T197:Y197"/>
    <mergeCell ref="Z197:AC197"/>
    <mergeCell ref="AD197:AH197"/>
    <mergeCell ref="AI197:AS197"/>
    <mergeCell ref="AT197:BB197"/>
    <mergeCell ref="A198:C198"/>
    <mergeCell ref="D198:E198"/>
    <mergeCell ref="F198:H198"/>
    <mergeCell ref="I198:M198"/>
    <mergeCell ref="N198:S198"/>
    <mergeCell ref="T198:Y198"/>
    <mergeCell ref="Z198:AC198"/>
    <mergeCell ref="AD198:AH198"/>
    <mergeCell ref="AI198:AS198"/>
    <mergeCell ref="AT198:BB198"/>
    <mergeCell ref="A199:C199"/>
    <mergeCell ref="D199:E199"/>
    <mergeCell ref="F199:H199"/>
    <mergeCell ref="I199:M199"/>
    <mergeCell ref="N199:S199"/>
    <mergeCell ref="T199:Y199"/>
    <mergeCell ref="Z199:AC199"/>
    <mergeCell ref="AD199:AH199"/>
    <mergeCell ref="AI199:AS199"/>
    <mergeCell ref="AT199:BB199"/>
    <mergeCell ref="A200:C200"/>
    <mergeCell ref="D200:E200"/>
    <mergeCell ref="F200:H200"/>
    <mergeCell ref="I200:M200"/>
    <mergeCell ref="N200:S200"/>
    <mergeCell ref="T200:Y200"/>
    <mergeCell ref="Z200:AC200"/>
    <mergeCell ref="AD200:AH200"/>
    <mergeCell ref="AI200:AS200"/>
    <mergeCell ref="AT200:BB200"/>
    <mergeCell ref="A201:C201"/>
    <mergeCell ref="D201:E201"/>
    <mergeCell ref="F201:H201"/>
    <mergeCell ref="I201:M201"/>
    <mergeCell ref="N201:S201"/>
    <mergeCell ref="T201:Y201"/>
    <mergeCell ref="Z201:AC201"/>
    <mergeCell ref="AD201:AH201"/>
    <mergeCell ref="AI201:AS201"/>
    <mergeCell ref="AT201:BB201"/>
    <mergeCell ref="A202:C202"/>
    <mergeCell ref="D202:E202"/>
    <mergeCell ref="F202:H202"/>
    <mergeCell ref="I202:M202"/>
    <mergeCell ref="N202:S202"/>
    <mergeCell ref="T202:Y202"/>
    <mergeCell ref="Z202:AC202"/>
    <mergeCell ref="AD202:AH202"/>
    <mergeCell ref="AI202:AS202"/>
    <mergeCell ref="AT202:BB202"/>
    <mergeCell ref="A203:C203"/>
    <mergeCell ref="D203:E203"/>
    <mergeCell ref="F203:H203"/>
    <mergeCell ref="I203:M203"/>
    <mergeCell ref="N203:S203"/>
    <mergeCell ref="T203:Y203"/>
    <mergeCell ref="Z203:AC203"/>
    <mergeCell ref="AD203:AH203"/>
    <mergeCell ref="AI203:AS203"/>
    <mergeCell ref="AT203:BB203"/>
    <mergeCell ref="A204:C204"/>
    <mergeCell ref="D204:E204"/>
    <mergeCell ref="F204:H204"/>
    <mergeCell ref="I204:M204"/>
    <mergeCell ref="N204:S204"/>
    <mergeCell ref="T204:Y204"/>
    <mergeCell ref="Z204:AC204"/>
    <mergeCell ref="AD204:AH204"/>
    <mergeCell ref="AI204:AS204"/>
    <mergeCell ref="AT204:BB204"/>
    <mergeCell ref="A205:C205"/>
    <mergeCell ref="D205:E205"/>
    <mergeCell ref="F205:H205"/>
    <mergeCell ref="I205:M205"/>
    <mergeCell ref="N205:S205"/>
    <mergeCell ref="T205:Y205"/>
    <mergeCell ref="Z205:AC205"/>
    <mergeCell ref="AD205:AH205"/>
    <mergeCell ref="AI205:AS205"/>
    <mergeCell ref="AT205:BB205"/>
    <mergeCell ref="A210:AH210"/>
    <mergeCell ref="AI210:AS210"/>
    <mergeCell ref="AT210:BB210"/>
    <mergeCell ref="A212:BB212"/>
    <mergeCell ref="A215:S215"/>
    <mergeCell ref="T215:Y216"/>
    <mergeCell ref="Z215:AC216"/>
    <mergeCell ref="AD215:AH216"/>
    <mergeCell ref="AI215:BB216"/>
    <mergeCell ref="A216:C216"/>
    <mergeCell ref="D216:E216"/>
    <mergeCell ref="F216:H216"/>
    <mergeCell ref="I216:M216"/>
    <mergeCell ref="N216:S216"/>
    <mergeCell ref="A214:M214"/>
    <mergeCell ref="N214:S214"/>
    <mergeCell ref="T214:BB214"/>
    <mergeCell ref="A217:C217"/>
    <mergeCell ref="D217:E217"/>
    <mergeCell ref="F217:H217"/>
    <mergeCell ref="I217:M217"/>
    <mergeCell ref="N217:S217"/>
    <mergeCell ref="T217:Y217"/>
    <mergeCell ref="Z217:AC217"/>
    <mergeCell ref="AD217:AH217"/>
    <mergeCell ref="AI217:AS217"/>
    <mergeCell ref="AT217:BB217"/>
    <mergeCell ref="A218:C218"/>
    <mergeCell ref="D218:E218"/>
    <mergeCell ref="F218:H218"/>
    <mergeCell ref="I218:M218"/>
    <mergeCell ref="N218:S218"/>
    <mergeCell ref="T218:Y218"/>
    <mergeCell ref="Z218:AC218"/>
    <mergeCell ref="AD218:AH218"/>
    <mergeCell ref="AI218:AS218"/>
    <mergeCell ref="AT218:BB218"/>
    <mergeCell ref="A219:C219"/>
    <mergeCell ref="D219:E219"/>
    <mergeCell ref="F219:H219"/>
    <mergeCell ref="I219:M219"/>
    <mergeCell ref="N219:S219"/>
    <mergeCell ref="T219:Y219"/>
    <mergeCell ref="Z219:AC219"/>
    <mergeCell ref="AD219:AH219"/>
    <mergeCell ref="AI219:AS219"/>
    <mergeCell ref="AT219:BB219"/>
    <mergeCell ref="A220:C220"/>
    <mergeCell ref="D220:E220"/>
    <mergeCell ref="F220:H220"/>
    <mergeCell ref="I220:M220"/>
    <mergeCell ref="N220:S220"/>
    <mergeCell ref="T220:Y220"/>
    <mergeCell ref="Z220:AC220"/>
    <mergeCell ref="AD220:AH220"/>
    <mergeCell ref="AI220:AS220"/>
    <mergeCell ref="AT220:BB220"/>
    <mergeCell ref="A221:C221"/>
    <mergeCell ref="D221:E221"/>
    <mergeCell ref="F221:H221"/>
    <mergeCell ref="I221:M221"/>
    <mergeCell ref="N221:S221"/>
    <mergeCell ref="T221:Y221"/>
    <mergeCell ref="Z221:AC221"/>
    <mergeCell ref="AD221:AH221"/>
    <mergeCell ref="AI221:AS221"/>
    <mergeCell ref="AT221:BB221"/>
    <mergeCell ref="A222:C222"/>
    <mergeCell ref="D222:E222"/>
    <mergeCell ref="F222:H222"/>
    <mergeCell ref="I222:M222"/>
    <mergeCell ref="N222:S222"/>
    <mergeCell ref="T222:Y222"/>
    <mergeCell ref="Z222:AC222"/>
    <mergeCell ref="AD222:AH222"/>
    <mergeCell ref="AI222:AS222"/>
    <mergeCell ref="AT222:BB222"/>
    <mergeCell ref="A223:C223"/>
    <mergeCell ref="D223:E223"/>
    <mergeCell ref="F223:H223"/>
    <mergeCell ref="I223:M223"/>
    <mergeCell ref="N223:S223"/>
    <mergeCell ref="T223:Y223"/>
    <mergeCell ref="Z223:AC223"/>
    <mergeCell ref="AD223:AH223"/>
    <mergeCell ref="AI223:AS223"/>
    <mergeCell ref="AT223:BB223"/>
    <mergeCell ref="A224:C224"/>
    <mergeCell ref="D224:E224"/>
    <mergeCell ref="F224:H224"/>
    <mergeCell ref="I224:M224"/>
    <mergeCell ref="N224:S224"/>
    <mergeCell ref="T224:Y224"/>
    <mergeCell ref="Z224:AC224"/>
    <mergeCell ref="AD224:AH224"/>
    <mergeCell ref="AI224:AS224"/>
    <mergeCell ref="AT224:BB224"/>
    <mergeCell ref="A225:C225"/>
    <mergeCell ref="D225:E225"/>
    <mergeCell ref="F225:H225"/>
    <mergeCell ref="I225:M225"/>
    <mergeCell ref="N225:S225"/>
    <mergeCell ref="T225:Y225"/>
    <mergeCell ref="Z225:AC225"/>
    <mergeCell ref="AD225:AH225"/>
    <mergeCell ref="AI225:AS225"/>
    <mergeCell ref="AT225:BB225"/>
    <mergeCell ref="A226:C226"/>
    <mergeCell ref="D226:E226"/>
    <mergeCell ref="F226:H226"/>
    <mergeCell ref="I226:M226"/>
    <mergeCell ref="N226:S226"/>
    <mergeCell ref="T226:Y226"/>
    <mergeCell ref="Z226:AC226"/>
    <mergeCell ref="AD226:AH226"/>
    <mergeCell ref="AI226:AS226"/>
    <mergeCell ref="AT226:BB226"/>
    <mergeCell ref="A227:C227"/>
    <mergeCell ref="D227:E227"/>
    <mergeCell ref="F227:H227"/>
    <mergeCell ref="I227:M227"/>
    <mergeCell ref="N227:S227"/>
    <mergeCell ref="T227:Y227"/>
    <mergeCell ref="Z227:AC227"/>
    <mergeCell ref="AD227:AH227"/>
    <mergeCell ref="AI227:AS227"/>
    <mergeCell ref="AT227:BB227"/>
    <mergeCell ref="A228:C228"/>
    <mergeCell ref="D228:E228"/>
    <mergeCell ref="F228:H228"/>
    <mergeCell ref="I228:M228"/>
    <mergeCell ref="N228:S228"/>
    <mergeCell ref="T228:Y228"/>
    <mergeCell ref="Z228:AC228"/>
    <mergeCell ref="AD228:AH228"/>
    <mergeCell ref="AI228:AS228"/>
    <mergeCell ref="AT228:BB228"/>
    <mergeCell ref="A229:C229"/>
    <mergeCell ref="D229:E229"/>
    <mergeCell ref="F229:H229"/>
    <mergeCell ref="I229:M229"/>
    <mergeCell ref="N229:S229"/>
    <mergeCell ref="T229:Y229"/>
    <mergeCell ref="Z229:AC229"/>
    <mergeCell ref="AD229:AH229"/>
    <mergeCell ref="AI229:AS229"/>
    <mergeCell ref="AT229:BB229"/>
    <mergeCell ref="A230:C230"/>
    <mergeCell ref="D230:E230"/>
    <mergeCell ref="F230:H230"/>
    <mergeCell ref="I230:M230"/>
    <mergeCell ref="N230:S230"/>
    <mergeCell ref="T230:Y230"/>
    <mergeCell ref="Z230:AC230"/>
    <mergeCell ref="AD230:AH230"/>
    <mergeCell ref="AI230:AS230"/>
    <mergeCell ref="AT230:BB230"/>
    <mergeCell ref="A231:C231"/>
    <mergeCell ref="D231:E231"/>
    <mergeCell ref="F231:H231"/>
    <mergeCell ref="I231:M231"/>
    <mergeCell ref="N231:S231"/>
    <mergeCell ref="T231:Y231"/>
    <mergeCell ref="Z231:AC231"/>
    <mergeCell ref="AD231:AH231"/>
    <mergeCell ref="AI231:AS231"/>
    <mergeCell ref="AT231:BB231"/>
    <mergeCell ref="A232:C232"/>
    <mergeCell ref="D232:E232"/>
    <mergeCell ref="F232:H232"/>
    <mergeCell ref="I232:M232"/>
    <mergeCell ref="N232:S232"/>
    <mergeCell ref="T232:Y232"/>
    <mergeCell ref="Z232:AC232"/>
    <mergeCell ref="AD232:AH232"/>
    <mergeCell ref="AI232:AS232"/>
    <mergeCell ref="AT232:BB232"/>
    <mergeCell ref="A233:C233"/>
    <mergeCell ref="D233:E233"/>
    <mergeCell ref="F233:H233"/>
    <mergeCell ref="I233:M233"/>
    <mergeCell ref="N233:S233"/>
    <mergeCell ref="T233:Y233"/>
    <mergeCell ref="Z233:AC233"/>
    <mergeCell ref="AD233:AH233"/>
    <mergeCell ref="AI233:AS233"/>
    <mergeCell ref="AT233:BB233"/>
    <mergeCell ref="A234:C234"/>
    <mergeCell ref="D234:E234"/>
    <mergeCell ref="F234:H234"/>
    <mergeCell ref="I234:M234"/>
    <mergeCell ref="N234:S234"/>
    <mergeCell ref="T234:Y234"/>
    <mergeCell ref="Z234:AC234"/>
    <mergeCell ref="AD234:AH234"/>
    <mergeCell ref="AI234:AS234"/>
    <mergeCell ref="AT234:BB234"/>
    <mergeCell ref="A235:C235"/>
    <mergeCell ref="D235:E235"/>
    <mergeCell ref="F235:H235"/>
    <mergeCell ref="I235:M235"/>
    <mergeCell ref="N235:S235"/>
    <mergeCell ref="T235:Y235"/>
    <mergeCell ref="Z235:AC235"/>
    <mergeCell ref="AD235:AH235"/>
    <mergeCell ref="AI235:AS235"/>
    <mergeCell ref="AT235:BB235"/>
    <mergeCell ref="A236:C236"/>
    <mergeCell ref="D236:E236"/>
    <mergeCell ref="F236:H236"/>
    <mergeCell ref="I236:M236"/>
    <mergeCell ref="N236:S236"/>
    <mergeCell ref="T236:Y236"/>
    <mergeCell ref="Z236:AC236"/>
    <mergeCell ref="AD236:AH236"/>
    <mergeCell ref="AI236:AS236"/>
    <mergeCell ref="AT236:BB236"/>
    <mergeCell ref="A237:C237"/>
    <mergeCell ref="D237:E237"/>
    <mergeCell ref="F237:H237"/>
    <mergeCell ref="I237:M237"/>
    <mergeCell ref="N237:S237"/>
    <mergeCell ref="T237:Y237"/>
    <mergeCell ref="Z237:AC237"/>
    <mergeCell ref="AD237:AH237"/>
    <mergeCell ref="AI237:AS237"/>
    <mergeCell ref="AT237:BB237"/>
    <mergeCell ref="A238:C238"/>
    <mergeCell ref="D238:E238"/>
    <mergeCell ref="F238:H238"/>
    <mergeCell ref="I238:M238"/>
    <mergeCell ref="N238:S238"/>
    <mergeCell ref="T238:Y238"/>
    <mergeCell ref="Z238:AC238"/>
    <mergeCell ref="AD238:AH238"/>
    <mergeCell ref="AI238:AS238"/>
    <mergeCell ref="AT238:BB238"/>
    <mergeCell ref="A239:C239"/>
    <mergeCell ref="D239:E239"/>
    <mergeCell ref="F239:H239"/>
    <mergeCell ref="I239:M239"/>
    <mergeCell ref="N239:S239"/>
    <mergeCell ref="T239:Y239"/>
    <mergeCell ref="Z239:AC239"/>
    <mergeCell ref="AD239:AH239"/>
    <mergeCell ref="AI239:AS239"/>
    <mergeCell ref="AT239:BB239"/>
    <mergeCell ref="A240:C240"/>
    <mergeCell ref="D240:E240"/>
    <mergeCell ref="F240:H240"/>
    <mergeCell ref="I240:M240"/>
    <mergeCell ref="N240:S240"/>
    <mergeCell ref="T240:Y240"/>
    <mergeCell ref="Z240:AC240"/>
    <mergeCell ref="AD240:AH240"/>
    <mergeCell ref="AI240:AS240"/>
    <mergeCell ref="AT240:BB240"/>
    <mergeCell ref="A241:C241"/>
    <mergeCell ref="D241:E241"/>
    <mergeCell ref="F241:H241"/>
    <mergeCell ref="I241:M241"/>
    <mergeCell ref="N241:S241"/>
    <mergeCell ref="T241:Y241"/>
    <mergeCell ref="Z241:AC241"/>
    <mergeCell ref="AD241:AH241"/>
    <mergeCell ref="AI241:AS241"/>
    <mergeCell ref="AT241:BB241"/>
    <mergeCell ref="A242:C242"/>
    <mergeCell ref="D242:E242"/>
    <mergeCell ref="F242:H242"/>
    <mergeCell ref="I242:M242"/>
    <mergeCell ref="N242:S242"/>
    <mergeCell ref="T242:Y242"/>
    <mergeCell ref="Z242:AC242"/>
    <mergeCell ref="AD242:AH242"/>
    <mergeCell ref="AI242:AS242"/>
    <mergeCell ref="AT242:BB242"/>
    <mergeCell ref="A243:C243"/>
    <mergeCell ref="D243:E243"/>
    <mergeCell ref="F243:H243"/>
    <mergeCell ref="I243:M243"/>
    <mergeCell ref="N243:S243"/>
    <mergeCell ref="T243:Y243"/>
    <mergeCell ref="Z243:AC243"/>
    <mergeCell ref="AD243:AH243"/>
    <mergeCell ref="AI243:AS243"/>
    <mergeCell ref="AT243:BB243"/>
    <mergeCell ref="A244:C244"/>
    <mergeCell ref="D244:E244"/>
    <mergeCell ref="F244:H244"/>
    <mergeCell ref="I244:M244"/>
    <mergeCell ref="N244:S244"/>
    <mergeCell ref="T244:Y244"/>
    <mergeCell ref="Z244:AC244"/>
    <mergeCell ref="AD244:AH244"/>
    <mergeCell ref="AI244:AS244"/>
    <mergeCell ref="AT244:BB244"/>
    <mergeCell ref="A249:AH249"/>
    <mergeCell ref="AI249:AS249"/>
    <mergeCell ref="AT249:BB249"/>
    <mergeCell ref="A251:BB251"/>
    <mergeCell ref="A254:S254"/>
    <mergeCell ref="T254:Y255"/>
    <mergeCell ref="Z254:AC255"/>
    <mergeCell ref="AD254:AH255"/>
    <mergeCell ref="AI254:BB255"/>
    <mergeCell ref="A255:C255"/>
    <mergeCell ref="D255:E255"/>
    <mergeCell ref="F255:H255"/>
    <mergeCell ref="I255:M255"/>
    <mergeCell ref="N255:S255"/>
    <mergeCell ref="A253:M253"/>
    <mergeCell ref="N253:S253"/>
    <mergeCell ref="T253:BB253"/>
    <mergeCell ref="A256:C256"/>
    <mergeCell ref="D256:E256"/>
    <mergeCell ref="F256:H256"/>
    <mergeCell ref="I256:M256"/>
    <mergeCell ref="N256:S256"/>
    <mergeCell ref="T256:Y256"/>
    <mergeCell ref="Z256:AC256"/>
    <mergeCell ref="AD256:AH256"/>
    <mergeCell ref="AI256:AS256"/>
    <mergeCell ref="AT256:BB256"/>
    <mergeCell ref="A257:C257"/>
    <mergeCell ref="D257:E257"/>
    <mergeCell ref="F257:H257"/>
    <mergeCell ref="I257:M257"/>
    <mergeCell ref="N257:S257"/>
    <mergeCell ref="T257:Y257"/>
    <mergeCell ref="Z257:AC257"/>
    <mergeCell ref="AD257:AH257"/>
    <mergeCell ref="AI257:AS257"/>
    <mergeCell ref="AT257:BB257"/>
    <mergeCell ref="A258:C258"/>
    <mergeCell ref="D258:E258"/>
    <mergeCell ref="F258:H258"/>
    <mergeCell ref="I258:M258"/>
    <mergeCell ref="N258:S258"/>
    <mergeCell ref="T258:Y258"/>
    <mergeCell ref="Z258:AC258"/>
    <mergeCell ref="AD258:AH258"/>
    <mergeCell ref="AI258:AS258"/>
    <mergeCell ref="AT258:BB258"/>
    <mergeCell ref="A259:C259"/>
    <mergeCell ref="D259:E259"/>
    <mergeCell ref="F259:H259"/>
    <mergeCell ref="I259:M259"/>
    <mergeCell ref="N259:S259"/>
    <mergeCell ref="T259:Y259"/>
    <mergeCell ref="Z259:AC259"/>
    <mergeCell ref="AD259:AH259"/>
    <mergeCell ref="AI259:AS259"/>
    <mergeCell ref="AT259:BB259"/>
    <mergeCell ref="A260:C260"/>
    <mergeCell ref="D260:E260"/>
    <mergeCell ref="F260:H260"/>
    <mergeCell ref="I260:M260"/>
    <mergeCell ref="N260:S260"/>
    <mergeCell ref="T260:Y260"/>
    <mergeCell ref="Z260:AC260"/>
    <mergeCell ref="AD260:AH260"/>
    <mergeCell ref="AI260:AS260"/>
    <mergeCell ref="AT260:BB260"/>
    <mergeCell ref="A261:C261"/>
    <mergeCell ref="D261:E261"/>
    <mergeCell ref="F261:H261"/>
    <mergeCell ref="I261:M261"/>
    <mergeCell ref="N261:S261"/>
    <mergeCell ref="T261:Y261"/>
    <mergeCell ref="Z261:AC261"/>
    <mergeCell ref="AD261:AH261"/>
    <mergeCell ref="AI261:AS261"/>
    <mergeCell ref="AT261:BB261"/>
    <mergeCell ref="A262:C262"/>
    <mergeCell ref="D262:E262"/>
    <mergeCell ref="F262:H262"/>
    <mergeCell ref="I262:M262"/>
    <mergeCell ref="N262:S262"/>
    <mergeCell ref="T262:Y262"/>
    <mergeCell ref="Z262:AC262"/>
    <mergeCell ref="AD262:AH262"/>
    <mergeCell ref="AI262:AS262"/>
    <mergeCell ref="AT262:BB262"/>
    <mergeCell ref="A263:C263"/>
    <mergeCell ref="D263:E263"/>
    <mergeCell ref="F263:H263"/>
    <mergeCell ref="I263:M263"/>
    <mergeCell ref="N263:S263"/>
    <mergeCell ref="T263:Y263"/>
    <mergeCell ref="Z263:AC263"/>
    <mergeCell ref="AD263:AH263"/>
    <mergeCell ref="AI263:AS263"/>
    <mergeCell ref="AT263:BB263"/>
    <mergeCell ref="A264:C264"/>
    <mergeCell ref="D264:E264"/>
    <mergeCell ref="F264:H264"/>
    <mergeCell ref="I264:M264"/>
    <mergeCell ref="N264:S264"/>
    <mergeCell ref="T264:Y264"/>
    <mergeCell ref="Z264:AC264"/>
    <mergeCell ref="AD264:AH264"/>
    <mergeCell ref="AI264:AS264"/>
    <mergeCell ref="AT264:BB264"/>
    <mergeCell ref="A265:C265"/>
    <mergeCell ref="D265:E265"/>
    <mergeCell ref="F265:H265"/>
    <mergeCell ref="I265:M265"/>
    <mergeCell ref="N265:S265"/>
    <mergeCell ref="T265:Y265"/>
    <mergeCell ref="Z265:AC265"/>
    <mergeCell ref="AD265:AH265"/>
    <mergeCell ref="AI265:AS265"/>
    <mergeCell ref="AT265:BB265"/>
    <mergeCell ref="A266:C266"/>
    <mergeCell ref="D266:E266"/>
    <mergeCell ref="F266:H266"/>
    <mergeCell ref="I266:M266"/>
    <mergeCell ref="N266:S266"/>
    <mergeCell ref="T266:Y266"/>
    <mergeCell ref="Z266:AC266"/>
    <mergeCell ref="AD266:AH266"/>
    <mergeCell ref="AI266:AS266"/>
    <mergeCell ref="AT266:BB266"/>
    <mergeCell ref="A267:C267"/>
    <mergeCell ref="D267:E267"/>
    <mergeCell ref="F267:H267"/>
    <mergeCell ref="I267:M267"/>
    <mergeCell ref="N267:S267"/>
    <mergeCell ref="T267:Y267"/>
    <mergeCell ref="Z267:AC267"/>
    <mergeCell ref="AD267:AH267"/>
    <mergeCell ref="AI267:AS267"/>
    <mergeCell ref="AT267:BB267"/>
    <mergeCell ref="A268:C268"/>
    <mergeCell ref="D268:E268"/>
    <mergeCell ref="F268:H268"/>
    <mergeCell ref="I268:M268"/>
    <mergeCell ref="N268:S268"/>
    <mergeCell ref="T268:Y268"/>
    <mergeCell ref="Z268:AC268"/>
    <mergeCell ref="AD268:AH268"/>
    <mergeCell ref="AI268:AS268"/>
    <mergeCell ref="AT268:BB268"/>
    <mergeCell ref="A269:C269"/>
    <mergeCell ref="D269:E269"/>
    <mergeCell ref="F269:H269"/>
    <mergeCell ref="I269:M269"/>
    <mergeCell ref="N269:S269"/>
    <mergeCell ref="T269:Y269"/>
    <mergeCell ref="Z269:AC269"/>
    <mergeCell ref="AD269:AH269"/>
    <mergeCell ref="AI269:AS269"/>
    <mergeCell ref="AT269:BB269"/>
    <mergeCell ref="A270:C270"/>
    <mergeCell ref="D270:E270"/>
    <mergeCell ref="F270:H270"/>
    <mergeCell ref="I270:M270"/>
    <mergeCell ref="N270:S270"/>
    <mergeCell ref="T270:Y270"/>
    <mergeCell ref="Z270:AC270"/>
    <mergeCell ref="AD270:AH270"/>
    <mergeCell ref="AI270:AS270"/>
    <mergeCell ref="AT270:BB270"/>
    <mergeCell ref="A271:C271"/>
    <mergeCell ref="D271:E271"/>
    <mergeCell ref="F271:H271"/>
    <mergeCell ref="I271:M271"/>
    <mergeCell ref="N271:S271"/>
    <mergeCell ref="T271:Y271"/>
    <mergeCell ref="Z271:AC271"/>
    <mergeCell ref="AD271:AH271"/>
    <mergeCell ref="AI271:AS271"/>
    <mergeCell ref="AT271:BB271"/>
    <mergeCell ref="A272:C272"/>
    <mergeCell ref="D272:E272"/>
    <mergeCell ref="F272:H272"/>
    <mergeCell ref="I272:M272"/>
    <mergeCell ref="N272:S272"/>
    <mergeCell ref="T272:Y272"/>
    <mergeCell ref="Z272:AC272"/>
    <mergeCell ref="AD272:AH272"/>
    <mergeCell ref="AI272:AS272"/>
    <mergeCell ref="AT272:BB272"/>
    <mergeCell ref="A273:C273"/>
    <mergeCell ref="D273:E273"/>
    <mergeCell ref="F273:H273"/>
    <mergeCell ref="I273:M273"/>
    <mergeCell ref="N273:S273"/>
    <mergeCell ref="T273:Y273"/>
    <mergeCell ref="Z273:AC273"/>
    <mergeCell ref="AD273:AH273"/>
    <mergeCell ref="AI273:AS273"/>
    <mergeCell ref="AT273:BB273"/>
    <mergeCell ref="A274:C274"/>
    <mergeCell ref="D274:E274"/>
    <mergeCell ref="F274:H274"/>
    <mergeCell ref="I274:M274"/>
    <mergeCell ref="N274:S274"/>
    <mergeCell ref="T274:Y274"/>
    <mergeCell ref="Z274:AC274"/>
    <mergeCell ref="AD274:AH274"/>
    <mergeCell ref="AI274:AS274"/>
    <mergeCell ref="AT274:BB274"/>
    <mergeCell ref="A275:C275"/>
    <mergeCell ref="D275:E275"/>
    <mergeCell ref="F275:H275"/>
    <mergeCell ref="I275:M275"/>
    <mergeCell ref="N275:S275"/>
    <mergeCell ref="T275:Y275"/>
    <mergeCell ref="Z275:AC275"/>
    <mergeCell ref="AD275:AH275"/>
    <mergeCell ref="AI275:AS275"/>
    <mergeCell ref="AT275:BB275"/>
    <mergeCell ref="A276:C276"/>
    <mergeCell ref="D276:E276"/>
    <mergeCell ref="F276:H276"/>
    <mergeCell ref="I276:M276"/>
    <mergeCell ref="N276:S276"/>
    <mergeCell ref="T276:Y276"/>
    <mergeCell ref="Z276:AC276"/>
    <mergeCell ref="AD276:AH276"/>
    <mergeCell ref="AI276:AS276"/>
    <mergeCell ref="AT276:BB276"/>
    <mergeCell ref="A277:C277"/>
    <mergeCell ref="D277:E277"/>
    <mergeCell ref="F277:H277"/>
    <mergeCell ref="I277:M277"/>
    <mergeCell ref="N277:S277"/>
    <mergeCell ref="T277:Y277"/>
    <mergeCell ref="Z277:AC277"/>
    <mergeCell ref="AD277:AH277"/>
    <mergeCell ref="AI277:AS277"/>
    <mergeCell ref="AT277:BB277"/>
    <mergeCell ref="A278:C278"/>
    <mergeCell ref="D278:E278"/>
    <mergeCell ref="F278:H278"/>
    <mergeCell ref="I278:M278"/>
    <mergeCell ref="N278:S278"/>
    <mergeCell ref="T278:Y278"/>
    <mergeCell ref="Z278:AC278"/>
    <mergeCell ref="AD278:AH278"/>
    <mergeCell ref="AI278:AS278"/>
    <mergeCell ref="AT278:BB278"/>
    <mergeCell ref="A279:C279"/>
    <mergeCell ref="D279:E279"/>
    <mergeCell ref="F279:H279"/>
    <mergeCell ref="I279:M279"/>
    <mergeCell ref="N279:S279"/>
    <mergeCell ref="T279:Y279"/>
    <mergeCell ref="Z279:AC279"/>
    <mergeCell ref="AD279:AH279"/>
    <mergeCell ref="AI279:AS279"/>
    <mergeCell ref="AT279:BB279"/>
    <mergeCell ref="A280:C280"/>
    <mergeCell ref="D280:E280"/>
    <mergeCell ref="F280:H280"/>
    <mergeCell ref="I280:M280"/>
    <mergeCell ref="N280:S280"/>
    <mergeCell ref="T280:Y280"/>
    <mergeCell ref="Z280:AC280"/>
    <mergeCell ref="AD280:AH280"/>
    <mergeCell ref="AI280:AS280"/>
    <mergeCell ref="AT280:BB280"/>
    <mergeCell ref="A281:C281"/>
    <mergeCell ref="D281:E281"/>
    <mergeCell ref="F281:H281"/>
    <mergeCell ref="I281:M281"/>
    <mergeCell ref="N281:S281"/>
    <mergeCell ref="T281:Y281"/>
    <mergeCell ref="Z281:AC281"/>
    <mergeCell ref="AD281:AH281"/>
    <mergeCell ref="AI281:AS281"/>
    <mergeCell ref="AT281:BB281"/>
    <mergeCell ref="A282:C282"/>
    <mergeCell ref="D282:E282"/>
    <mergeCell ref="F282:H282"/>
    <mergeCell ref="I282:M282"/>
    <mergeCell ref="N282:S282"/>
    <mergeCell ref="T282:Y282"/>
    <mergeCell ref="Z282:AC282"/>
    <mergeCell ref="AD282:AH282"/>
    <mergeCell ref="AI282:AS282"/>
    <mergeCell ref="AT282:BB282"/>
    <mergeCell ref="A283:C283"/>
    <mergeCell ref="D283:E283"/>
    <mergeCell ref="F283:H283"/>
    <mergeCell ref="I283:M283"/>
    <mergeCell ref="N283:S283"/>
    <mergeCell ref="T283:Y283"/>
    <mergeCell ref="Z283:AC283"/>
    <mergeCell ref="AD283:AH283"/>
    <mergeCell ref="AI283:AS283"/>
    <mergeCell ref="AT283:BB283"/>
    <mergeCell ref="A288:AH288"/>
    <mergeCell ref="AI288:AS288"/>
    <mergeCell ref="AT288:BB288"/>
    <mergeCell ref="A290:BB290"/>
    <mergeCell ref="A293:S293"/>
    <mergeCell ref="T293:Y294"/>
    <mergeCell ref="Z293:AC294"/>
    <mergeCell ref="AD293:AH294"/>
    <mergeCell ref="AI293:BB294"/>
    <mergeCell ref="A294:C294"/>
    <mergeCell ref="D294:E294"/>
    <mergeCell ref="F294:H294"/>
    <mergeCell ref="I294:M294"/>
    <mergeCell ref="N294:S294"/>
    <mergeCell ref="A292:M292"/>
    <mergeCell ref="N292:S292"/>
    <mergeCell ref="T292:BB292"/>
    <mergeCell ref="A295:C295"/>
    <mergeCell ref="D295:E295"/>
    <mergeCell ref="F295:H295"/>
    <mergeCell ref="I295:M295"/>
    <mergeCell ref="N295:S295"/>
    <mergeCell ref="T295:Y295"/>
    <mergeCell ref="Z295:AC295"/>
    <mergeCell ref="AD295:AH295"/>
    <mergeCell ref="AI295:AS295"/>
    <mergeCell ref="AT295:BB295"/>
    <mergeCell ref="A296:C296"/>
    <mergeCell ref="D296:E296"/>
    <mergeCell ref="F296:H296"/>
    <mergeCell ref="I296:M296"/>
    <mergeCell ref="N296:S296"/>
    <mergeCell ref="T296:Y296"/>
    <mergeCell ref="Z296:AC296"/>
    <mergeCell ref="AD296:AH296"/>
    <mergeCell ref="AI296:AS296"/>
    <mergeCell ref="AT296:BB296"/>
    <mergeCell ref="A297:C297"/>
    <mergeCell ref="D297:E297"/>
    <mergeCell ref="F297:H297"/>
    <mergeCell ref="I297:M297"/>
    <mergeCell ref="N297:S297"/>
    <mergeCell ref="T297:Y297"/>
    <mergeCell ref="Z297:AC297"/>
    <mergeCell ref="AD297:AH297"/>
    <mergeCell ref="AI297:AS297"/>
    <mergeCell ref="AT297:BB297"/>
    <mergeCell ref="A298:C298"/>
    <mergeCell ref="D298:E298"/>
    <mergeCell ref="F298:H298"/>
    <mergeCell ref="I298:M298"/>
    <mergeCell ref="N298:S298"/>
    <mergeCell ref="T298:Y298"/>
    <mergeCell ref="Z298:AC298"/>
    <mergeCell ref="AD298:AH298"/>
    <mergeCell ref="AI298:AS298"/>
    <mergeCell ref="AT298:BB298"/>
    <mergeCell ref="A299:C299"/>
    <mergeCell ref="D299:E299"/>
    <mergeCell ref="F299:H299"/>
    <mergeCell ref="I299:M299"/>
    <mergeCell ref="N299:S299"/>
    <mergeCell ref="T299:Y299"/>
    <mergeCell ref="Z299:AC299"/>
    <mergeCell ref="AD299:AH299"/>
    <mergeCell ref="AI299:AS299"/>
    <mergeCell ref="AT299:BB299"/>
    <mergeCell ref="A300:C300"/>
    <mergeCell ref="D300:E300"/>
    <mergeCell ref="F300:H300"/>
    <mergeCell ref="I300:M300"/>
    <mergeCell ref="N300:S300"/>
    <mergeCell ref="T300:Y300"/>
    <mergeCell ref="Z300:AC300"/>
    <mergeCell ref="AD300:AH300"/>
    <mergeCell ref="AI300:AS300"/>
    <mergeCell ref="AT300:BB300"/>
    <mergeCell ref="A301:C301"/>
    <mergeCell ref="D301:E301"/>
    <mergeCell ref="F301:H301"/>
    <mergeCell ref="I301:M301"/>
    <mergeCell ref="N301:S301"/>
    <mergeCell ref="T301:Y301"/>
    <mergeCell ref="Z301:AC301"/>
    <mergeCell ref="AD301:AH301"/>
    <mergeCell ref="AI301:AS301"/>
    <mergeCell ref="AT301:BB301"/>
    <mergeCell ref="A302:C302"/>
    <mergeCell ref="D302:E302"/>
    <mergeCell ref="F302:H302"/>
    <mergeCell ref="I302:M302"/>
    <mergeCell ref="N302:S302"/>
    <mergeCell ref="T302:Y302"/>
    <mergeCell ref="Z302:AC302"/>
    <mergeCell ref="AD302:AH302"/>
    <mergeCell ref="AI302:AS302"/>
    <mergeCell ref="AT302:BB302"/>
    <mergeCell ref="A303:C303"/>
    <mergeCell ref="D303:E303"/>
    <mergeCell ref="F303:H303"/>
    <mergeCell ref="I303:M303"/>
    <mergeCell ref="N303:S303"/>
    <mergeCell ref="T303:Y303"/>
    <mergeCell ref="Z303:AC303"/>
    <mergeCell ref="AD303:AH303"/>
    <mergeCell ref="AI303:AS303"/>
    <mergeCell ref="AT303:BB303"/>
    <mergeCell ref="A304:C304"/>
    <mergeCell ref="D304:E304"/>
    <mergeCell ref="F304:H304"/>
    <mergeCell ref="I304:M304"/>
    <mergeCell ref="N304:S304"/>
    <mergeCell ref="T304:Y304"/>
    <mergeCell ref="Z304:AC304"/>
    <mergeCell ref="AD304:AH304"/>
    <mergeCell ref="AI304:AS304"/>
    <mergeCell ref="AT304:BB304"/>
    <mergeCell ref="A305:C305"/>
    <mergeCell ref="D305:E305"/>
    <mergeCell ref="F305:H305"/>
    <mergeCell ref="I305:M305"/>
    <mergeCell ref="N305:S305"/>
    <mergeCell ref="T305:Y305"/>
    <mergeCell ref="Z305:AC305"/>
    <mergeCell ref="AD305:AH305"/>
    <mergeCell ref="AI305:AS305"/>
    <mergeCell ref="AT305:BB305"/>
    <mergeCell ref="A306:C306"/>
    <mergeCell ref="D306:E306"/>
    <mergeCell ref="F306:H306"/>
    <mergeCell ref="I306:M306"/>
    <mergeCell ref="N306:S306"/>
    <mergeCell ref="T306:Y306"/>
    <mergeCell ref="Z306:AC306"/>
    <mergeCell ref="AD306:AH306"/>
    <mergeCell ref="AI306:AS306"/>
    <mergeCell ref="AT306:BB306"/>
    <mergeCell ref="A307:C307"/>
    <mergeCell ref="D307:E307"/>
    <mergeCell ref="F307:H307"/>
    <mergeCell ref="I307:M307"/>
    <mergeCell ref="N307:S307"/>
    <mergeCell ref="T307:Y307"/>
    <mergeCell ref="Z307:AC307"/>
    <mergeCell ref="AD307:AH307"/>
    <mergeCell ref="AI307:AS307"/>
    <mergeCell ref="AT307:BB307"/>
    <mergeCell ref="A308:C308"/>
    <mergeCell ref="D308:E308"/>
    <mergeCell ref="F308:H308"/>
    <mergeCell ref="I308:M308"/>
    <mergeCell ref="N308:S308"/>
    <mergeCell ref="T308:Y308"/>
    <mergeCell ref="Z308:AC308"/>
    <mergeCell ref="AD308:AH308"/>
    <mergeCell ref="AI308:AS308"/>
    <mergeCell ref="AT308:BB308"/>
    <mergeCell ref="A309:C309"/>
    <mergeCell ref="D309:E309"/>
    <mergeCell ref="F309:H309"/>
    <mergeCell ref="I309:M309"/>
    <mergeCell ref="N309:S309"/>
    <mergeCell ref="T309:Y309"/>
    <mergeCell ref="Z309:AC309"/>
    <mergeCell ref="AD309:AH309"/>
    <mergeCell ref="AI309:AS309"/>
    <mergeCell ref="AT309:BB309"/>
    <mergeCell ref="A310:C310"/>
    <mergeCell ref="D310:E310"/>
    <mergeCell ref="F310:H310"/>
    <mergeCell ref="I310:M310"/>
    <mergeCell ref="N310:S310"/>
    <mergeCell ref="T310:Y310"/>
    <mergeCell ref="Z310:AC310"/>
    <mergeCell ref="AD310:AH310"/>
    <mergeCell ref="AI310:AS310"/>
    <mergeCell ref="AT310:BB310"/>
    <mergeCell ref="A311:C311"/>
    <mergeCell ref="D311:E311"/>
    <mergeCell ref="F311:H311"/>
    <mergeCell ref="I311:M311"/>
    <mergeCell ref="N311:S311"/>
    <mergeCell ref="T311:Y311"/>
    <mergeCell ref="Z311:AC311"/>
    <mergeCell ref="AD311:AH311"/>
    <mergeCell ref="AI311:AS311"/>
    <mergeCell ref="AT311:BB311"/>
    <mergeCell ref="A312:C312"/>
    <mergeCell ref="D312:E312"/>
    <mergeCell ref="F312:H312"/>
    <mergeCell ref="I312:M312"/>
    <mergeCell ref="N312:S312"/>
    <mergeCell ref="T312:Y312"/>
    <mergeCell ref="Z312:AC312"/>
    <mergeCell ref="AD312:AH312"/>
    <mergeCell ref="AI312:AS312"/>
    <mergeCell ref="AT312:BB312"/>
    <mergeCell ref="A313:C313"/>
    <mergeCell ref="D313:E313"/>
    <mergeCell ref="F313:H313"/>
    <mergeCell ref="I313:M313"/>
    <mergeCell ref="N313:S313"/>
    <mergeCell ref="T313:Y313"/>
    <mergeCell ref="Z313:AC313"/>
    <mergeCell ref="AD313:AH313"/>
    <mergeCell ref="AI313:AS313"/>
    <mergeCell ref="AT313:BB313"/>
    <mergeCell ref="A314:C314"/>
    <mergeCell ref="D314:E314"/>
    <mergeCell ref="F314:H314"/>
    <mergeCell ref="I314:M314"/>
    <mergeCell ref="N314:S314"/>
    <mergeCell ref="T314:Y314"/>
    <mergeCell ref="Z314:AC314"/>
    <mergeCell ref="AD314:AH314"/>
    <mergeCell ref="AI314:AS314"/>
    <mergeCell ref="AT314:BB314"/>
    <mergeCell ref="A315:C315"/>
    <mergeCell ref="D315:E315"/>
    <mergeCell ref="F315:H315"/>
    <mergeCell ref="I315:M315"/>
    <mergeCell ref="N315:S315"/>
    <mergeCell ref="T315:Y315"/>
    <mergeCell ref="Z315:AC315"/>
    <mergeCell ref="AD315:AH315"/>
    <mergeCell ref="AI315:AS315"/>
    <mergeCell ref="AT315:BB315"/>
    <mergeCell ref="A316:C316"/>
    <mergeCell ref="D316:E316"/>
    <mergeCell ref="F316:H316"/>
    <mergeCell ref="I316:M316"/>
    <mergeCell ref="N316:S316"/>
    <mergeCell ref="T316:Y316"/>
    <mergeCell ref="Z316:AC316"/>
    <mergeCell ref="AD316:AH316"/>
    <mergeCell ref="AI316:AS316"/>
    <mergeCell ref="AT316:BB316"/>
    <mergeCell ref="A317:C317"/>
    <mergeCell ref="D317:E317"/>
    <mergeCell ref="F317:H317"/>
    <mergeCell ref="I317:M317"/>
    <mergeCell ref="N317:S317"/>
    <mergeCell ref="T317:Y317"/>
    <mergeCell ref="Z317:AC317"/>
    <mergeCell ref="AD317:AH317"/>
    <mergeCell ref="AI317:AS317"/>
    <mergeCell ref="AT317:BB317"/>
    <mergeCell ref="A318:C318"/>
    <mergeCell ref="D318:E318"/>
    <mergeCell ref="F318:H318"/>
    <mergeCell ref="I318:M318"/>
    <mergeCell ref="N318:S318"/>
    <mergeCell ref="T318:Y318"/>
    <mergeCell ref="Z318:AC318"/>
    <mergeCell ref="AD318:AH318"/>
    <mergeCell ref="AI318:AS318"/>
    <mergeCell ref="AT318:BB318"/>
    <mergeCell ref="A319:C319"/>
    <mergeCell ref="D319:E319"/>
    <mergeCell ref="F319:H319"/>
    <mergeCell ref="I319:M319"/>
    <mergeCell ref="N319:S319"/>
    <mergeCell ref="T319:Y319"/>
    <mergeCell ref="Z319:AC319"/>
    <mergeCell ref="AD319:AH319"/>
    <mergeCell ref="AI319:AS319"/>
    <mergeCell ref="AT319:BB319"/>
    <mergeCell ref="A320:C320"/>
    <mergeCell ref="D320:E320"/>
    <mergeCell ref="F320:H320"/>
    <mergeCell ref="I320:M320"/>
    <mergeCell ref="N320:S320"/>
    <mergeCell ref="T320:Y320"/>
    <mergeCell ref="Z320:AC320"/>
    <mergeCell ref="AD320:AH320"/>
    <mergeCell ref="AI320:AS320"/>
    <mergeCell ref="AT320:BB320"/>
    <mergeCell ref="A321:C321"/>
    <mergeCell ref="D321:E321"/>
    <mergeCell ref="F321:H321"/>
    <mergeCell ref="I321:M321"/>
    <mergeCell ref="N321:S321"/>
    <mergeCell ref="T321:Y321"/>
    <mergeCell ref="Z321:AC321"/>
    <mergeCell ref="AD321:AH321"/>
    <mergeCell ref="AI321:AS321"/>
    <mergeCell ref="AT321:BB321"/>
    <mergeCell ref="A322:C322"/>
    <mergeCell ref="D322:E322"/>
    <mergeCell ref="F322:H322"/>
    <mergeCell ref="I322:M322"/>
    <mergeCell ref="N322:S322"/>
    <mergeCell ref="T322:Y322"/>
    <mergeCell ref="Z322:AC322"/>
    <mergeCell ref="AD322:AH322"/>
    <mergeCell ref="AI322:AS322"/>
    <mergeCell ref="AT322:BB322"/>
    <mergeCell ref="A327:AH327"/>
    <mergeCell ref="AI327:AS327"/>
    <mergeCell ref="AT327:BB327"/>
    <mergeCell ref="A329:BB329"/>
    <mergeCell ref="A332:S332"/>
    <mergeCell ref="T332:Y333"/>
    <mergeCell ref="Z332:AC333"/>
    <mergeCell ref="AD332:AH333"/>
    <mergeCell ref="AI332:BB333"/>
    <mergeCell ref="A333:C333"/>
    <mergeCell ref="D333:E333"/>
    <mergeCell ref="F333:H333"/>
    <mergeCell ref="I333:M333"/>
    <mergeCell ref="N333:S333"/>
    <mergeCell ref="A331:M331"/>
    <mergeCell ref="N331:S331"/>
    <mergeCell ref="T331:BB331"/>
    <mergeCell ref="A334:C334"/>
    <mergeCell ref="D334:E334"/>
    <mergeCell ref="F334:H334"/>
    <mergeCell ref="I334:M334"/>
    <mergeCell ref="N334:S334"/>
    <mergeCell ref="T334:Y334"/>
    <mergeCell ref="Z334:AC334"/>
    <mergeCell ref="AD334:AH334"/>
    <mergeCell ref="AI334:AS334"/>
    <mergeCell ref="AT334:BB334"/>
    <mergeCell ref="A335:C335"/>
    <mergeCell ref="D335:E335"/>
    <mergeCell ref="F335:H335"/>
    <mergeCell ref="I335:M335"/>
    <mergeCell ref="N335:S335"/>
    <mergeCell ref="T335:Y335"/>
    <mergeCell ref="Z335:AC335"/>
    <mergeCell ref="AD335:AH335"/>
    <mergeCell ref="AI335:AS335"/>
    <mergeCell ref="AT335:BB335"/>
    <mergeCell ref="A336:C336"/>
    <mergeCell ref="D336:E336"/>
    <mergeCell ref="F336:H336"/>
    <mergeCell ref="I336:M336"/>
    <mergeCell ref="N336:S336"/>
    <mergeCell ref="T336:Y336"/>
    <mergeCell ref="Z336:AC336"/>
    <mergeCell ref="AD336:AH336"/>
    <mergeCell ref="AI336:AS336"/>
    <mergeCell ref="AT336:BB336"/>
    <mergeCell ref="A337:C337"/>
    <mergeCell ref="D337:E337"/>
    <mergeCell ref="F337:H337"/>
    <mergeCell ref="I337:M337"/>
    <mergeCell ref="N337:S337"/>
    <mergeCell ref="T337:Y337"/>
    <mergeCell ref="Z337:AC337"/>
    <mergeCell ref="AD337:AH337"/>
    <mergeCell ref="AI337:AS337"/>
    <mergeCell ref="AT337:BB337"/>
    <mergeCell ref="A338:C338"/>
    <mergeCell ref="D338:E338"/>
    <mergeCell ref="F338:H338"/>
    <mergeCell ref="I338:M338"/>
    <mergeCell ref="N338:S338"/>
    <mergeCell ref="T338:Y338"/>
    <mergeCell ref="Z338:AC338"/>
    <mergeCell ref="AD338:AH338"/>
    <mergeCell ref="AI338:AS338"/>
    <mergeCell ref="AT338:BB338"/>
    <mergeCell ref="A339:C339"/>
    <mergeCell ref="D339:E339"/>
    <mergeCell ref="F339:H339"/>
    <mergeCell ref="I339:M339"/>
    <mergeCell ref="N339:S339"/>
    <mergeCell ref="T339:Y339"/>
    <mergeCell ref="Z339:AC339"/>
    <mergeCell ref="AD339:AH339"/>
    <mergeCell ref="AI339:AS339"/>
    <mergeCell ref="AT339:BB339"/>
    <mergeCell ref="A340:C340"/>
    <mergeCell ref="D340:E340"/>
    <mergeCell ref="F340:H340"/>
    <mergeCell ref="I340:M340"/>
    <mergeCell ref="N340:S340"/>
    <mergeCell ref="T340:Y340"/>
    <mergeCell ref="Z340:AC340"/>
    <mergeCell ref="AD340:AH340"/>
    <mergeCell ref="AI340:AS340"/>
    <mergeCell ref="AT340:BB340"/>
    <mergeCell ref="A341:C341"/>
    <mergeCell ref="D341:E341"/>
    <mergeCell ref="F341:H341"/>
    <mergeCell ref="I341:M341"/>
    <mergeCell ref="N341:S341"/>
    <mergeCell ref="T341:Y341"/>
    <mergeCell ref="Z341:AC341"/>
    <mergeCell ref="AD341:AH341"/>
    <mergeCell ref="AI341:AS341"/>
    <mergeCell ref="AT341:BB341"/>
    <mergeCell ref="A342:C342"/>
    <mergeCell ref="D342:E342"/>
    <mergeCell ref="F342:H342"/>
    <mergeCell ref="I342:M342"/>
    <mergeCell ref="N342:S342"/>
    <mergeCell ref="T342:Y342"/>
    <mergeCell ref="Z342:AC342"/>
    <mergeCell ref="AD342:AH342"/>
    <mergeCell ref="AI342:AS342"/>
    <mergeCell ref="AT342:BB342"/>
    <mergeCell ref="A343:C343"/>
    <mergeCell ref="D343:E343"/>
    <mergeCell ref="F343:H343"/>
    <mergeCell ref="I343:M343"/>
    <mergeCell ref="N343:S343"/>
    <mergeCell ref="T343:Y343"/>
    <mergeCell ref="Z343:AC343"/>
    <mergeCell ref="AD343:AH343"/>
    <mergeCell ref="AI343:AS343"/>
    <mergeCell ref="AT343:BB343"/>
    <mergeCell ref="A344:C344"/>
    <mergeCell ref="D344:E344"/>
    <mergeCell ref="F344:H344"/>
    <mergeCell ref="I344:M344"/>
    <mergeCell ref="N344:S344"/>
    <mergeCell ref="T344:Y344"/>
    <mergeCell ref="Z344:AC344"/>
    <mergeCell ref="AD344:AH344"/>
    <mergeCell ref="AI344:AS344"/>
    <mergeCell ref="AT344:BB344"/>
    <mergeCell ref="A345:C345"/>
    <mergeCell ref="D345:E345"/>
    <mergeCell ref="F345:H345"/>
    <mergeCell ref="I345:M345"/>
    <mergeCell ref="N345:S345"/>
    <mergeCell ref="T345:Y345"/>
    <mergeCell ref="Z345:AC345"/>
    <mergeCell ref="AD345:AH345"/>
    <mergeCell ref="AI345:AS345"/>
    <mergeCell ref="AT345:BB345"/>
    <mergeCell ref="A346:C346"/>
    <mergeCell ref="D346:E346"/>
    <mergeCell ref="F346:H346"/>
    <mergeCell ref="I346:M346"/>
    <mergeCell ref="N346:S346"/>
    <mergeCell ref="T346:Y346"/>
    <mergeCell ref="Z346:AC346"/>
    <mergeCell ref="AD346:AH346"/>
    <mergeCell ref="AI346:AS346"/>
    <mergeCell ref="AT346:BB346"/>
    <mergeCell ref="A347:C347"/>
    <mergeCell ref="D347:E347"/>
    <mergeCell ref="F347:H347"/>
    <mergeCell ref="I347:M347"/>
    <mergeCell ref="N347:S347"/>
    <mergeCell ref="T347:Y347"/>
    <mergeCell ref="Z347:AC347"/>
    <mergeCell ref="AD347:AH347"/>
    <mergeCell ref="AI347:AS347"/>
    <mergeCell ref="AT347:BB347"/>
    <mergeCell ref="A348:C348"/>
    <mergeCell ref="D348:E348"/>
    <mergeCell ref="F348:H348"/>
    <mergeCell ref="I348:M348"/>
    <mergeCell ref="N348:S348"/>
    <mergeCell ref="T348:Y348"/>
    <mergeCell ref="Z348:AC348"/>
    <mergeCell ref="AD348:AH348"/>
    <mergeCell ref="AI348:AS348"/>
    <mergeCell ref="AT348:BB348"/>
    <mergeCell ref="A349:C349"/>
    <mergeCell ref="D349:E349"/>
    <mergeCell ref="F349:H349"/>
    <mergeCell ref="I349:M349"/>
    <mergeCell ref="N349:S349"/>
    <mergeCell ref="T349:Y349"/>
    <mergeCell ref="Z349:AC349"/>
    <mergeCell ref="AD349:AH349"/>
    <mergeCell ref="AI349:AS349"/>
    <mergeCell ref="AT349:BB349"/>
    <mergeCell ref="A350:C350"/>
    <mergeCell ref="D350:E350"/>
    <mergeCell ref="F350:H350"/>
    <mergeCell ref="I350:M350"/>
    <mergeCell ref="N350:S350"/>
    <mergeCell ref="T350:Y350"/>
    <mergeCell ref="Z350:AC350"/>
    <mergeCell ref="AD350:AH350"/>
    <mergeCell ref="AI350:AS350"/>
    <mergeCell ref="AT350:BB350"/>
    <mergeCell ref="A351:C351"/>
    <mergeCell ref="D351:E351"/>
    <mergeCell ref="F351:H351"/>
    <mergeCell ref="I351:M351"/>
    <mergeCell ref="N351:S351"/>
    <mergeCell ref="T351:Y351"/>
    <mergeCell ref="Z351:AC351"/>
    <mergeCell ref="AD351:AH351"/>
    <mergeCell ref="AI351:AS351"/>
    <mergeCell ref="AT351:BB351"/>
    <mergeCell ref="A352:C352"/>
    <mergeCell ref="D352:E352"/>
    <mergeCell ref="F352:H352"/>
    <mergeCell ref="I352:M352"/>
    <mergeCell ref="N352:S352"/>
    <mergeCell ref="T352:Y352"/>
    <mergeCell ref="Z352:AC352"/>
    <mergeCell ref="AD352:AH352"/>
    <mergeCell ref="AI352:AS352"/>
    <mergeCell ref="AT352:BB352"/>
    <mergeCell ref="A353:C353"/>
    <mergeCell ref="D353:E353"/>
    <mergeCell ref="F353:H353"/>
    <mergeCell ref="I353:M353"/>
    <mergeCell ref="N353:S353"/>
    <mergeCell ref="T353:Y353"/>
    <mergeCell ref="Z353:AC353"/>
    <mergeCell ref="AD353:AH353"/>
    <mergeCell ref="AI353:AS353"/>
    <mergeCell ref="AT353:BB353"/>
    <mergeCell ref="A354:C354"/>
    <mergeCell ref="D354:E354"/>
    <mergeCell ref="F354:H354"/>
    <mergeCell ref="I354:M354"/>
    <mergeCell ref="N354:S354"/>
    <mergeCell ref="T354:Y354"/>
    <mergeCell ref="Z354:AC354"/>
    <mergeCell ref="AD354:AH354"/>
    <mergeCell ref="AI354:AS354"/>
    <mergeCell ref="AT354:BB354"/>
    <mergeCell ref="A355:C355"/>
    <mergeCell ref="D355:E355"/>
    <mergeCell ref="F355:H355"/>
    <mergeCell ref="I355:M355"/>
    <mergeCell ref="N355:S355"/>
    <mergeCell ref="T355:Y355"/>
    <mergeCell ref="Z355:AC355"/>
    <mergeCell ref="AD355:AH355"/>
    <mergeCell ref="AI355:AS355"/>
    <mergeCell ref="AT355:BB355"/>
    <mergeCell ref="A356:C356"/>
    <mergeCell ref="D356:E356"/>
    <mergeCell ref="F356:H356"/>
    <mergeCell ref="I356:M356"/>
    <mergeCell ref="N356:S356"/>
    <mergeCell ref="T356:Y356"/>
    <mergeCell ref="Z356:AC356"/>
    <mergeCell ref="AD356:AH356"/>
    <mergeCell ref="AI356:AS356"/>
    <mergeCell ref="AT356:BB356"/>
    <mergeCell ref="A357:C357"/>
    <mergeCell ref="D357:E357"/>
    <mergeCell ref="F357:H357"/>
    <mergeCell ref="I357:M357"/>
    <mergeCell ref="N357:S357"/>
    <mergeCell ref="T357:Y357"/>
    <mergeCell ref="Z357:AC357"/>
    <mergeCell ref="AD357:AH357"/>
    <mergeCell ref="AI357:AS357"/>
    <mergeCell ref="AT357:BB357"/>
    <mergeCell ref="A358:C358"/>
    <mergeCell ref="D358:E358"/>
    <mergeCell ref="F358:H358"/>
    <mergeCell ref="I358:M358"/>
    <mergeCell ref="N358:S358"/>
    <mergeCell ref="T358:Y358"/>
    <mergeCell ref="Z358:AC358"/>
    <mergeCell ref="AD358:AH358"/>
    <mergeCell ref="AI358:AS358"/>
    <mergeCell ref="AT358:BB358"/>
    <mergeCell ref="A359:C359"/>
    <mergeCell ref="D359:E359"/>
    <mergeCell ref="F359:H359"/>
    <mergeCell ref="I359:M359"/>
    <mergeCell ref="N359:S359"/>
    <mergeCell ref="T359:Y359"/>
    <mergeCell ref="Z359:AC359"/>
    <mergeCell ref="AD359:AH359"/>
    <mergeCell ref="AI359:AS359"/>
    <mergeCell ref="AT359:BB359"/>
    <mergeCell ref="A360:C360"/>
    <mergeCell ref="D360:E360"/>
    <mergeCell ref="F360:H360"/>
    <mergeCell ref="I360:M360"/>
    <mergeCell ref="N360:S360"/>
    <mergeCell ref="T360:Y360"/>
    <mergeCell ref="Z360:AC360"/>
    <mergeCell ref="AD360:AH360"/>
    <mergeCell ref="AI360:AS360"/>
    <mergeCell ref="AT360:BB360"/>
    <mergeCell ref="A361:C361"/>
    <mergeCell ref="D361:E361"/>
    <mergeCell ref="F361:H361"/>
    <mergeCell ref="I361:M361"/>
    <mergeCell ref="N361:S361"/>
    <mergeCell ref="T361:Y361"/>
    <mergeCell ref="Z361:AC361"/>
    <mergeCell ref="AD361:AH361"/>
    <mergeCell ref="AI361:AS361"/>
    <mergeCell ref="AT361:BB361"/>
    <mergeCell ref="A366:AH366"/>
    <mergeCell ref="AI366:AS366"/>
    <mergeCell ref="AT366:BB366"/>
    <mergeCell ref="A368:BB368"/>
    <mergeCell ref="A371:S371"/>
    <mergeCell ref="T371:Y372"/>
    <mergeCell ref="Z371:AC372"/>
    <mergeCell ref="AD371:AH372"/>
    <mergeCell ref="AI371:BB372"/>
    <mergeCell ref="A372:C372"/>
    <mergeCell ref="D372:E372"/>
    <mergeCell ref="F372:H372"/>
    <mergeCell ref="I372:M372"/>
    <mergeCell ref="N372:S372"/>
    <mergeCell ref="A370:M370"/>
    <mergeCell ref="N370:S370"/>
    <mergeCell ref="T370:BB370"/>
    <mergeCell ref="A373:C373"/>
    <mergeCell ref="D373:E373"/>
    <mergeCell ref="F373:H373"/>
    <mergeCell ref="I373:M373"/>
    <mergeCell ref="N373:S373"/>
    <mergeCell ref="T373:Y373"/>
    <mergeCell ref="Z373:AC373"/>
    <mergeCell ref="AD373:AH373"/>
    <mergeCell ref="AI373:AS373"/>
    <mergeCell ref="AT373:BB373"/>
    <mergeCell ref="A374:C374"/>
    <mergeCell ref="D374:E374"/>
    <mergeCell ref="F374:H374"/>
    <mergeCell ref="I374:M374"/>
    <mergeCell ref="N374:S374"/>
    <mergeCell ref="T374:Y374"/>
    <mergeCell ref="Z374:AC374"/>
    <mergeCell ref="AD374:AH374"/>
    <mergeCell ref="AI374:AS374"/>
    <mergeCell ref="AT374:BB374"/>
    <mergeCell ref="A375:C375"/>
    <mergeCell ref="D375:E375"/>
    <mergeCell ref="F375:H375"/>
    <mergeCell ref="I375:M375"/>
    <mergeCell ref="N375:S375"/>
    <mergeCell ref="T375:Y375"/>
    <mergeCell ref="Z375:AC375"/>
    <mergeCell ref="AD375:AH375"/>
    <mergeCell ref="AI375:AS375"/>
    <mergeCell ref="AT375:BB375"/>
    <mergeCell ref="A376:C376"/>
    <mergeCell ref="D376:E376"/>
    <mergeCell ref="F376:H376"/>
    <mergeCell ref="I376:M376"/>
    <mergeCell ref="N376:S376"/>
    <mergeCell ref="T376:Y376"/>
    <mergeCell ref="Z376:AC376"/>
    <mergeCell ref="AD376:AH376"/>
    <mergeCell ref="AI376:AS376"/>
    <mergeCell ref="AT376:BB376"/>
    <mergeCell ref="A377:C377"/>
    <mergeCell ref="D377:E377"/>
    <mergeCell ref="F377:H377"/>
    <mergeCell ref="I377:M377"/>
    <mergeCell ref="N377:S377"/>
    <mergeCell ref="T377:Y377"/>
    <mergeCell ref="Z377:AC377"/>
    <mergeCell ref="AD377:AH377"/>
    <mergeCell ref="AI377:AS377"/>
    <mergeCell ref="AT377:BB377"/>
    <mergeCell ref="A378:C378"/>
    <mergeCell ref="D378:E378"/>
    <mergeCell ref="F378:H378"/>
    <mergeCell ref="I378:M378"/>
    <mergeCell ref="N378:S378"/>
    <mergeCell ref="T378:Y378"/>
    <mergeCell ref="Z378:AC378"/>
    <mergeCell ref="AD378:AH378"/>
    <mergeCell ref="AI378:AS378"/>
    <mergeCell ref="AT378:BB378"/>
    <mergeCell ref="A379:C379"/>
    <mergeCell ref="D379:E379"/>
    <mergeCell ref="F379:H379"/>
    <mergeCell ref="I379:M379"/>
    <mergeCell ref="N379:S379"/>
    <mergeCell ref="T379:Y379"/>
    <mergeCell ref="Z379:AC379"/>
    <mergeCell ref="AD379:AH379"/>
    <mergeCell ref="AI379:AS379"/>
    <mergeCell ref="AT379:BB379"/>
    <mergeCell ref="A380:C380"/>
    <mergeCell ref="D380:E380"/>
    <mergeCell ref="F380:H380"/>
    <mergeCell ref="I380:M380"/>
    <mergeCell ref="N380:S380"/>
    <mergeCell ref="T380:Y380"/>
    <mergeCell ref="Z380:AC380"/>
    <mergeCell ref="AD380:AH380"/>
    <mergeCell ref="AI380:AS380"/>
    <mergeCell ref="AT380:BB380"/>
    <mergeCell ref="A381:C381"/>
    <mergeCell ref="D381:E381"/>
    <mergeCell ref="F381:H381"/>
    <mergeCell ref="I381:M381"/>
    <mergeCell ref="N381:S381"/>
    <mergeCell ref="T381:Y381"/>
    <mergeCell ref="Z381:AC381"/>
    <mergeCell ref="AD381:AH381"/>
    <mergeCell ref="AI381:AS381"/>
    <mergeCell ref="AT381:BB381"/>
    <mergeCell ref="A382:C382"/>
    <mergeCell ref="D382:E382"/>
    <mergeCell ref="F382:H382"/>
    <mergeCell ref="I382:M382"/>
    <mergeCell ref="N382:S382"/>
    <mergeCell ref="T382:Y382"/>
    <mergeCell ref="Z382:AC382"/>
    <mergeCell ref="AD382:AH382"/>
    <mergeCell ref="AI382:AS382"/>
    <mergeCell ref="AT382:BB382"/>
    <mergeCell ref="A383:C383"/>
    <mergeCell ref="D383:E383"/>
    <mergeCell ref="F383:H383"/>
    <mergeCell ref="I383:M383"/>
    <mergeCell ref="N383:S383"/>
    <mergeCell ref="T383:Y383"/>
    <mergeCell ref="Z383:AC383"/>
    <mergeCell ref="AD383:AH383"/>
    <mergeCell ref="AI383:AS383"/>
    <mergeCell ref="AT383:BB383"/>
    <mergeCell ref="A384:C384"/>
    <mergeCell ref="D384:E384"/>
    <mergeCell ref="F384:H384"/>
    <mergeCell ref="I384:M384"/>
    <mergeCell ref="N384:S384"/>
    <mergeCell ref="T384:Y384"/>
    <mergeCell ref="Z384:AC384"/>
    <mergeCell ref="AD384:AH384"/>
    <mergeCell ref="AI384:AS384"/>
    <mergeCell ref="AT384:BB384"/>
    <mergeCell ref="A385:C385"/>
    <mergeCell ref="D385:E385"/>
    <mergeCell ref="F385:H385"/>
    <mergeCell ref="I385:M385"/>
    <mergeCell ref="N385:S385"/>
    <mergeCell ref="T385:Y385"/>
    <mergeCell ref="Z385:AC385"/>
    <mergeCell ref="AD385:AH385"/>
    <mergeCell ref="AI385:AS385"/>
    <mergeCell ref="AT385:BB385"/>
    <mergeCell ref="A386:C386"/>
    <mergeCell ref="D386:E386"/>
    <mergeCell ref="F386:H386"/>
    <mergeCell ref="I386:M386"/>
    <mergeCell ref="N386:S386"/>
    <mergeCell ref="T386:Y386"/>
    <mergeCell ref="Z386:AC386"/>
    <mergeCell ref="AD386:AH386"/>
    <mergeCell ref="AI386:AS386"/>
    <mergeCell ref="AT386:BB386"/>
    <mergeCell ref="A387:C387"/>
    <mergeCell ref="D387:E387"/>
    <mergeCell ref="F387:H387"/>
    <mergeCell ref="I387:M387"/>
    <mergeCell ref="N387:S387"/>
    <mergeCell ref="T387:Y387"/>
    <mergeCell ref="Z387:AC387"/>
    <mergeCell ref="AD387:AH387"/>
    <mergeCell ref="AI387:AS387"/>
    <mergeCell ref="AT387:BB387"/>
    <mergeCell ref="A388:C388"/>
    <mergeCell ref="D388:E388"/>
    <mergeCell ref="F388:H388"/>
    <mergeCell ref="I388:M388"/>
    <mergeCell ref="N388:S388"/>
    <mergeCell ref="T388:Y388"/>
    <mergeCell ref="Z388:AC388"/>
    <mergeCell ref="AD388:AH388"/>
    <mergeCell ref="AI388:AS388"/>
    <mergeCell ref="AT388:BB388"/>
    <mergeCell ref="A389:C389"/>
    <mergeCell ref="D389:E389"/>
    <mergeCell ref="F389:H389"/>
    <mergeCell ref="I389:M389"/>
    <mergeCell ref="N389:S389"/>
    <mergeCell ref="T389:Y389"/>
    <mergeCell ref="Z389:AC389"/>
    <mergeCell ref="AD389:AH389"/>
    <mergeCell ref="AI389:AS389"/>
    <mergeCell ref="AT389:BB389"/>
    <mergeCell ref="A390:C390"/>
    <mergeCell ref="D390:E390"/>
    <mergeCell ref="F390:H390"/>
    <mergeCell ref="I390:M390"/>
    <mergeCell ref="N390:S390"/>
    <mergeCell ref="T390:Y390"/>
    <mergeCell ref="Z390:AC390"/>
    <mergeCell ref="AD390:AH390"/>
    <mergeCell ref="AI390:AS390"/>
    <mergeCell ref="AT390:BB390"/>
    <mergeCell ref="A391:C391"/>
    <mergeCell ref="D391:E391"/>
    <mergeCell ref="F391:H391"/>
    <mergeCell ref="I391:M391"/>
    <mergeCell ref="N391:S391"/>
    <mergeCell ref="T391:Y391"/>
    <mergeCell ref="Z391:AC391"/>
    <mergeCell ref="AD391:AH391"/>
    <mergeCell ref="AI391:AS391"/>
    <mergeCell ref="AT391:BB391"/>
    <mergeCell ref="A392:C392"/>
    <mergeCell ref="D392:E392"/>
    <mergeCell ref="F392:H392"/>
    <mergeCell ref="I392:M392"/>
    <mergeCell ref="N392:S392"/>
    <mergeCell ref="T392:Y392"/>
    <mergeCell ref="Z392:AC392"/>
    <mergeCell ref="AD392:AH392"/>
    <mergeCell ref="AI392:AS392"/>
    <mergeCell ref="AT392:BB392"/>
    <mergeCell ref="A393:C393"/>
    <mergeCell ref="D393:E393"/>
    <mergeCell ref="F393:H393"/>
    <mergeCell ref="I393:M393"/>
    <mergeCell ref="N393:S393"/>
    <mergeCell ref="T393:Y393"/>
    <mergeCell ref="Z393:AC393"/>
    <mergeCell ref="AD393:AH393"/>
    <mergeCell ref="AI393:AS393"/>
    <mergeCell ref="AT393:BB393"/>
    <mergeCell ref="A394:C394"/>
    <mergeCell ref="D394:E394"/>
    <mergeCell ref="F394:H394"/>
    <mergeCell ref="I394:M394"/>
    <mergeCell ref="N394:S394"/>
    <mergeCell ref="T394:Y394"/>
    <mergeCell ref="Z394:AC394"/>
    <mergeCell ref="AD394:AH394"/>
    <mergeCell ref="AI394:AS394"/>
    <mergeCell ref="AT394:BB394"/>
    <mergeCell ref="A395:C395"/>
    <mergeCell ref="D395:E395"/>
    <mergeCell ref="F395:H395"/>
    <mergeCell ref="I395:M395"/>
    <mergeCell ref="N395:S395"/>
    <mergeCell ref="T395:Y395"/>
    <mergeCell ref="Z395:AC395"/>
    <mergeCell ref="AD395:AH395"/>
    <mergeCell ref="AI395:AS395"/>
    <mergeCell ref="AT395:BB395"/>
    <mergeCell ref="A396:C396"/>
    <mergeCell ref="D396:E396"/>
    <mergeCell ref="F396:H396"/>
    <mergeCell ref="I396:M396"/>
    <mergeCell ref="N396:S396"/>
    <mergeCell ref="T396:Y396"/>
    <mergeCell ref="Z396:AC396"/>
    <mergeCell ref="AD396:AH396"/>
    <mergeCell ref="AI396:AS396"/>
    <mergeCell ref="AT396:BB396"/>
    <mergeCell ref="A397:C397"/>
    <mergeCell ref="D397:E397"/>
    <mergeCell ref="F397:H397"/>
    <mergeCell ref="I397:M397"/>
    <mergeCell ref="N397:S397"/>
    <mergeCell ref="T397:Y397"/>
    <mergeCell ref="Z397:AC397"/>
    <mergeCell ref="AD397:AH397"/>
    <mergeCell ref="AI397:AS397"/>
    <mergeCell ref="AT397:BB397"/>
    <mergeCell ref="A398:C398"/>
    <mergeCell ref="D398:E398"/>
    <mergeCell ref="F398:H398"/>
    <mergeCell ref="I398:M398"/>
    <mergeCell ref="N398:S398"/>
    <mergeCell ref="T398:Y398"/>
    <mergeCell ref="Z398:AC398"/>
    <mergeCell ref="AD398:AH398"/>
    <mergeCell ref="AI398:AS398"/>
    <mergeCell ref="AT398:BB398"/>
    <mergeCell ref="A399:C399"/>
    <mergeCell ref="D399:E399"/>
    <mergeCell ref="F399:H399"/>
    <mergeCell ref="I399:M399"/>
    <mergeCell ref="N399:S399"/>
    <mergeCell ref="T399:Y399"/>
    <mergeCell ref="Z399:AC399"/>
    <mergeCell ref="AD399:AH399"/>
    <mergeCell ref="AI399:AS399"/>
    <mergeCell ref="AT399:BB399"/>
    <mergeCell ref="A400:C400"/>
    <mergeCell ref="D400:E400"/>
    <mergeCell ref="F400:H400"/>
    <mergeCell ref="I400:M400"/>
    <mergeCell ref="N400:S400"/>
    <mergeCell ref="T400:Y400"/>
    <mergeCell ref="Z400:AC400"/>
    <mergeCell ref="AD400:AH400"/>
    <mergeCell ref="AI400:AS400"/>
    <mergeCell ref="AT400:BB400"/>
    <mergeCell ref="A405:AH405"/>
    <mergeCell ref="AI405:AS405"/>
    <mergeCell ref="AT405:BB405"/>
    <mergeCell ref="A407:BB407"/>
    <mergeCell ref="A410:S410"/>
    <mergeCell ref="T410:Y411"/>
    <mergeCell ref="Z410:AC411"/>
    <mergeCell ref="AD410:AH411"/>
    <mergeCell ref="AI410:BB411"/>
    <mergeCell ref="A411:C411"/>
    <mergeCell ref="D411:E411"/>
    <mergeCell ref="F411:H411"/>
    <mergeCell ref="I411:M411"/>
    <mergeCell ref="N411:S411"/>
    <mergeCell ref="A409:M409"/>
    <mergeCell ref="N409:S409"/>
    <mergeCell ref="T409:BB409"/>
    <mergeCell ref="A412:C412"/>
    <mergeCell ref="D412:E412"/>
    <mergeCell ref="F412:H412"/>
    <mergeCell ref="I412:M412"/>
    <mergeCell ref="N412:S412"/>
    <mergeCell ref="T412:Y412"/>
    <mergeCell ref="Z412:AC412"/>
    <mergeCell ref="AD412:AH412"/>
    <mergeCell ref="AI412:AS412"/>
    <mergeCell ref="AT412:BB412"/>
    <mergeCell ref="A413:C413"/>
    <mergeCell ref="D413:E413"/>
    <mergeCell ref="F413:H413"/>
    <mergeCell ref="I413:M413"/>
    <mergeCell ref="N413:S413"/>
    <mergeCell ref="T413:Y413"/>
    <mergeCell ref="Z413:AC413"/>
    <mergeCell ref="AD413:AH413"/>
    <mergeCell ref="AI413:AS413"/>
    <mergeCell ref="AT413:BB413"/>
    <mergeCell ref="A414:C414"/>
    <mergeCell ref="D414:E414"/>
    <mergeCell ref="F414:H414"/>
    <mergeCell ref="I414:M414"/>
    <mergeCell ref="N414:S414"/>
    <mergeCell ref="T414:Y414"/>
    <mergeCell ref="Z414:AC414"/>
    <mergeCell ref="AD414:AH414"/>
    <mergeCell ref="AI414:AS414"/>
    <mergeCell ref="AT414:BB414"/>
    <mergeCell ref="A415:C415"/>
    <mergeCell ref="D415:E415"/>
    <mergeCell ref="F415:H415"/>
    <mergeCell ref="I415:M415"/>
    <mergeCell ref="N415:S415"/>
    <mergeCell ref="T415:Y415"/>
    <mergeCell ref="Z415:AC415"/>
    <mergeCell ref="AD415:AH415"/>
    <mergeCell ref="AI415:AS415"/>
    <mergeCell ref="AT415:BB415"/>
    <mergeCell ref="A416:C416"/>
    <mergeCell ref="D416:E416"/>
    <mergeCell ref="F416:H416"/>
    <mergeCell ref="I416:M416"/>
    <mergeCell ref="N416:S416"/>
    <mergeCell ref="T416:Y416"/>
    <mergeCell ref="Z416:AC416"/>
    <mergeCell ref="AD416:AH416"/>
    <mergeCell ref="AI416:AS416"/>
    <mergeCell ref="AT416:BB416"/>
    <mergeCell ref="A417:C417"/>
    <mergeCell ref="D417:E417"/>
    <mergeCell ref="F417:H417"/>
    <mergeCell ref="I417:M417"/>
    <mergeCell ref="N417:S417"/>
    <mergeCell ref="T417:Y417"/>
    <mergeCell ref="Z417:AC417"/>
    <mergeCell ref="AD417:AH417"/>
    <mergeCell ref="AI417:AS417"/>
    <mergeCell ref="AT417:BB417"/>
    <mergeCell ref="A418:C418"/>
    <mergeCell ref="D418:E418"/>
    <mergeCell ref="F418:H418"/>
    <mergeCell ref="I418:M418"/>
    <mergeCell ref="N418:S418"/>
    <mergeCell ref="T418:Y418"/>
    <mergeCell ref="Z418:AC418"/>
    <mergeCell ref="AD418:AH418"/>
    <mergeCell ref="AI418:AS418"/>
    <mergeCell ref="AT418:BB418"/>
    <mergeCell ref="A419:C419"/>
    <mergeCell ref="D419:E419"/>
    <mergeCell ref="F419:H419"/>
    <mergeCell ref="I419:M419"/>
    <mergeCell ref="N419:S419"/>
    <mergeCell ref="T419:Y419"/>
    <mergeCell ref="Z419:AC419"/>
    <mergeCell ref="AD419:AH419"/>
    <mergeCell ref="AI419:AS419"/>
    <mergeCell ref="AT419:BB419"/>
    <mergeCell ref="A420:C420"/>
    <mergeCell ref="D420:E420"/>
    <mergeCell ref="F420:H420"/>
    <mergeCell ref="I420:M420"/>
    <mergeCell ref="N420:S420"/>
    <mergeCell ref="T420:Y420"/>
    <mergeCell ref="Z420:AC420"/>
    <mergeCell ref="AD420:AH420"/>
    <mergeCell ref="AI420:AS420"/>
    <mergeCell ref="AT420:BB420"/>
    <mergeCell ref="A421:C421"/>
    <mergeCell ref="D421:E421"/>
    <mergeCell ref="F421:H421"/>
    <mergeCell ref="I421:M421"/>
    <mergeCell ref="N421:S421"/>
    <mergeCell ref="T421:Y421"/>
    <mergeCell ref="Z421:AC421"/>
    <mergeCell ref="AD421:AH421"/>
    <mergeCell ref="AI421:AS421"/>
    <mergeCell ref="AT421:BB421"/>
    <mergeCell ref="A422:C422"/>
    <mergeCell ref="D422:E422"/>
    <mergeCell ref="F422:H422"/>
    <mergeCell ref="I422:M422"/>
    <mergeCell ref="N422:S422"/>
    <mergeCell ref="T422:Y422"/>
    <mergeCell ref="Z422:AC422"/>
    <mergeCell ref="AD422:AH422"/>
    <mergeCell ref="AI422:AS422"/>
    <mergeCell ref="AT422:BB422"/>
    <mergeCell ref="A423:C423"/>
    <mergeCell ref="D423:E423"/>
    <mergeCell ref="F423:H423"/>
    <mergeCell ref="I423:M423"/>
    <mergeCell ref="N423:S423"/>
    <mergeCell ref="T423:Y423"/>
    <mergeCell ref="Z423:AC423"/>
    <mergeCell ref="AD423:AH423"/>
    <mergeCell ref="AI423:AS423"/>
    <mergeCell ref="AT423:BB423"/>
    <mergeCell ref="A424:C424"/>
    <mergeCell ref="D424:E424"/>
    <mergeCell ref="F424:H424"/>
    <mergeCell ref="I424:M424"/>
    <mergeCell ref="N424:S424"/>
    <mergeCell ref="T424:Y424"/>
    <mergeCell ref="Z424:AC424"/>
    <mergeCell ref="AD424:AH424"/>
    <mergeCell ref="AI424:AS424"/>
    <mergeCell ref="AT424:BB424"/>
    <mergeCell ref="A425:C425"/>
    <mergeCell ref="D425:E425"/>
    <mergeCell ref="F425:H425"/>
    <mergeCell ref="I425:M425"/>
    <mergeCell ref="N425:S425"/>
    <mergeCell ref="T425:Y425"/>
    <mergeCell ref="Z425:AC425"/>
    <mergeCell ref="AD425:AH425"/>
    <mergeCell ref="AI425:AS425"/>
    <mergeCell ref="AT425:BB425"/>
    <mergeCell ref="A426:C426"/>
    <mergeCell ref="D426:E426"/>
    <mergeCell ref="F426:H426"/>
    <mergeCell ref="I426:M426"/>
    <mergeCell ref="N426:S426"/>
    <mergeCell ref="T426:Y426"/>
    <mergeCell ref="Z426:AC426"/>
    <mergeCell ref="AD426:AH426"/>
    <mergeCell ref="AI426:AS426"/>
    <mergeCell ref="AT426:BB426"/>
    <mergeCell ref="A427:C427"/>
    <mergeCell ref="D427:E427"/>
    <mergeCell ref="F427:H427"/>
    <mergeCell ref="I427:M427"/>
    <mergeCell ref="N427:S427"/>
    <mergeCell ref="T427:Y427"/>
    <mergeCell ref="Z427:AC427"/>
    <mergeCell ref="AD427:AH427"/>
    <mergeCell ref="AI427:AS427"/>
    <mergeCell ref="AT427:BB427"/>
    <mergeCell ref="A428:C428"/>
    <mergeCell ref="D428:E428"/>
    <mergeCell ref="F428:H428"/>
    <mergeCell ref="I428:M428"/>
    <mergeCell ref="N428:S428"/>
    <mergeCell ref="T428:Y428"/>
    <mergeCell ref="Z428:AC428"/>
    <mergeCell ref="AD428:AH428"/>
    <mergeCell ref="AI428:AS428"/>
    <mergeCell ref="AT428:BB428"/>
    <mergeCell ref="A429:C429"/>
    <mergeCell ref="D429:E429"/>
    <mergeCell ref="F429:H429"/>
    <mergeCell ref="I429:M429"/>
    <mergeCell ref="N429:S429"/>
    <mergeCell ref="T429:Y429"/>
    <mergeCell ref="Z429:AC429"/>
    <mergeCell ref="AD429:AH429"/>
    <mergeCell ref="AI429:AS429"/>
    <mergeCell ref="AT429:BB429"/>
    <mergeCell ref="A430:C430"/>
    <mergeCell ref="D430:E430"/>
    <mergeCell ref="F430:H430"/>
    <mergeCell ref="I430:M430"/>
    <mergeCell ref="N430:S430"/>
    <mergeCell ref="T430:Y430"/>
    <mergeCell ref="Z430:AC430"/>
    <mergeCell ref="AD430:AH430"/>
    <mergeCell ref="AI430:AS430"/>
    <mergeCell ref="AT430:BB430"/>
    <mergeCell ref="A431:C431"/>
    <mergeCell ref="D431:E431"/>
    <mergeCell ref="F431:H431"/>
    <mergeCell ref="I431:M431"/>
    <mergeCell ref="N431:S431"/>
    <mergeCell ref="T431:Y431"/>
    <mergeCell ref="Z431:AC431"/>
    <mergeCell ref="AD431:AH431"/>
    <mergeCell ref="AI431:AS431"/>
    <mergeCell ref="AT431:BB431"/>
    <mergeCell ref="A432:C432"/>
    <mergeCell ref="D432:E432"/>
    <mergeCell ref="F432:H432"/>
    <mergeCell ref="I432:M432"/>
    <mergeCell ref="N432:S432"/>
    <mergeCell ref="T432:Y432"/>
    <mergeCell ref="Z432:AC432"/>
    <mergeCell ref="AD432:AH432"/>
    <mergeCell ref="AI432:AS432"/>
    <mergeCell ref="AT432:BB432"/>
    <mergeCell ref="A433:C433"/>
    <mergeCell ref="D433:E433"/>
    <mergeCell ref="F433:H433"/>
    <mergeCell ref="I433:M433"/>
    <mergeCell ref="N433:S433"/>
    <mergeCell ref="T433:Y433"/>
    <mergeCell ref="Z433:AC433"/>
    <mergeCell ref="AD433:AH433"/>
    <mergeCell ref="AI433:AS433"/>
    <mergeCell ref="AT433:BB433"/>
    <mergeCell ref="A434:C434"/>
    <mergeCell ref="D434:E434"/>
    <mergeCell ref="F434:H434"/>
    <mergeCell ref="I434:M434"/>
    <mergeCell ref="N434:S434"/>
    <mergeCell ref="T434:Y434"/>
    <mergeCell ref="Z434:AC434"/>
    <mergeCell ref="AD434:AH434"/>
    <mergeCell ref="AI434:AS434"/>
    <mergeCell ref="AT434:BB434"/>
    <mergeCell ref="A435:C435"/>
    <mergeCell ref="D435:E435"/>
    <mergeCell ref="F435:H435"/>
    <mergeCell ref="I435:M435"/>
    <mergeCell ref="N435:S435"/>
    <mergeCell ref="T435:Y435"/>
    <mergeCell ref="Z435:AC435"/>
    <mergeCell ref="AD435:AH435"/>
    <mergeCell ref="AI435:AS435"/>
    <mergeCell ref="AT435:BB435"/>
    <mergeCell ref="A436:C436"/>
    <mergeCell ref="D436:E436"/>
    <mergeCell ref="F436:H436"/>
    <mergeCell ref="I436:M436"/>
    <mergeCell ref="N436:S436"/>
    <mergeCell ref="T436:Y436"/>
    <mergeCell ref="Z436:AC436"/>
    <mergeCell ref="AD436:AH436"/>
    <mergeCell ref="AI436:AS436"/>
    <mergeCell ref="AT436:BB436"/>
    <mergeCell ref="A437:C437"/>
    <mergeCell ref="D437:E437"/>
    <mergeCell ref="F437:H437"/>
    <mergeCell ref="I437:M437"/>
    <mergeCell ref="N437:S437"/>
    <mergeCell ref="T437:Y437"/>
    <mergeCell ref="Z437:AC437"/>
    <mergeCell ref="AD437:AH437"/>
    <mergeCell ref="AI437:AS437"/>
    <mergeCell ref="AT437:BB437"/>
    <mergeCell ref="A438:C438"/>
    <mergeCell ref="D438:E438"/>
    <mergeCell ref="F438:H438"/>
    <mergeCell ref="I438:M438"/>
    <mergeCell ref="N438:S438"/>
    <mergeCell ref="T438:Y438"/>
    <mergeCell ref="Z438:AC438"/>
    <mergeCell ref="AD438:AH438"/>
    <mergeCell ref="AI438:AS438"/>
    <mergeCell ref="AT438:BB438"/>
    <mergeCell ref="A439:C439"/>
    <mergeCell ref="D439:E439"/>
    <mergeCell ref="F439:H439"/>
    <mergeCell ref="I439:M439"/>
    <mergeCell ref="N439:S439"/>
    <mergeCell ref="T439:Y439"/>
    <mergeCell ref="Z439:AC439"/>
    <mergeCell ref="AD439:AH439"/>
    <mergeCell ref="AI439:AS439"/>
    <mergeCell ref="AT439:BB439"/>
    <mergeCell ref="A444:AH444"/>
    <mergeCell ref="AI444:AS444"/>
    <mergeCell ref="AT444:BB444"/>
    <mergeCell ref="A446:BB446"/>
    <mergeCell ref="A449:S449"/>
    <mergeCell ref="T449:Y450"/>
    <mergeCell ref="Z449:AC450"/>
    <mergeCell ref="AD449:AH450"/>
    <mergeCell ref="AI449:BB450"/>
    <mergeCell ref="A450:C450"/>
    <mergeCell ref="D450:E450"/>
    <mergeCell ref="F450:H450"/>
    <mergeCell ref="I450:M450"/>
    <mergeCell ref="N450:S450"/>
    <mergeCell ref="A448:M448"/>
    <mergeCell ref="N448:S448"/>
    <mergeCell ref="T448:BB448"/>
    <mergeCell ref="A451:C451"/>
    <mergeCell ref="D451:E451"/>
    <mergeCell ref="F451:H451"/>
    <mergeCell ref="I451:M451"/>
    <mergeCell ref="N451:S451"/>
    <mergeCell ref="T451:Y451"/>
    <mergeCell ref="Z451:AC451"/>
    <mergeCell ref="AD451:AH451"/>
    <mergeCell ref="AI451:AS451"/>
    <mergeCell ref="AT451:BB451"/>
    <mergeCell ref="A452:C452"/>
    <mergeCell ref="D452:E452"/>
    <mergeCell ref="F452:H452"/>
    <mergeCell ref="I452:M452"/>
    <mergeCell ref="N452:S452"/>
    <mergeCell ref="T452:Y452"/>
    <mergeCell ref="Z452:AC452"/>
    <mergeCell ref="AD452:AH452"/>
    <mergeCell ref="AI452:AS452"/>
    <mergeCell ref="AT452:BB452"/>
    <mergeCell ref="A453:C453"/>
    <mergeCell ref="D453:E453"/>
    <mergeCell ref="F453:H453"/>
    <mergeCell ref="I453:M453"/>
    <mergeCell ref="N453:S453"/>
    <mergeCell ref="T453:Y453"/>
    <mergeCell ref="Z453:AC453"/>
    <mergeCell ref="AD453:AH453"/>
    <mergeCell ref="AI453:AS453"/>
    <mergeCell ref="AT453:BB453"/>
    <mergeCell ref="A454:C454"/>
    <mergeCell ref="D454:E454"/>
    <mergeCell ref="F454:H454"/>
    <mergeCell ref="I454:M454"/>
    <mergeCell ref="N454:S454"/>
    <mergeCell ref="T454:Y454"/>
    <mergeCell ref="Z454:AC454"/>
    <mergeCell ref="AD454:AH454"/>
    <mergeCell ref="AI454:AS454"/>
    <mergeCell ref="AT454:BB454"/>
    <mergeCell ref="A455:C455"/>
    <mergeCell ref="D455:E455"/>
    <mergeCell ref="F455:H455"/>
    <mergeCell ref="I455:M455"/>
    <mergeCell ref="N455:S455"/>
    <mergeCell ref="T455:Y455"/>
    <mergeCell ref="Z455:AC455"/>
    <mergeCell ref="AD455:AH455"/>
    <mergeCell ref="AI455:AS455"/>
    <mergeCell ref="AT455:BB455"/>
    <mergeCell ref="A456:C456"/>
    <mergeCell ref="D456:E456"/>
    <mergeCell ref="F456:H456"/>
    <mergeCell ref="I456:M456"/>
    <mergeCell ref="N456:S456"/>
    <mergeCell ref="T456:Y456"/>
    <mergeCell ref="Z456:AC456"/>
    <mergeCell ref="AD456:AH456"/>
    <mergeCell ref="AI456:AS456"/>
    <mergeCell ref="AT456:BB456"/>
    <mergeCell ref="A457:C457"/>
    <mergeCell ref="D457:E457"/>
    <mergeCell ref="F457:H457"/>
    <mergeCell ref="I457:M457"/>
    <mergeCell ref="N457:S457"/>
    <mergeCell ref="T457:Y457"/>
    <mergeCell ref="Z457:AC457"/>
    <mergeCell ref="AD457:AH457"/>
    <mergeCell ref="AI457:AS457"/>
    <mergeCell ref="AT457:BB457"/>
    <mergeCell ref="A458:C458"/>
    <mergeCell ref="D458:E458"/>
    <mergeCell ref="F458:H458"/>
    <mergeCell ref="I458:M458"/>
    <mergeCell ref="N458:S458"/>
    <mergeCell ref="T458:Y458"/>
    <mergeCell ref="Z458:AC458"/>
    <mergeCell ref="AD458:AH458"/>
    <mergeCell ref="AI458:AS458"/>
    <mergeCell ref="AT458:BB458"/>
    <mergeCell ref="A459:C459"/>
    <mergeCell ref="D459:E459"/>
    <mergeCell ref="F459:H459"/>
    <mergeCell ref="I459:M459"/>
    <mergeCell ref="N459:S459"/>
    <mergeCell ref="T459:Y459"/>
    <mergeCell ref="Z459:AC459"/>
    <mergeCell ref="AD459:AH459"/>
    <mergeCell ref="AI459:AS459"/>
    <mergeCell ref="AT459:BB459"/>
    <mergeCell ref="A460:C460"/>
    <mergeCell ref="D460:E460"/>
    <mergeCell ref="F460:H460"/>
    <mergeCell ref="I460:M460"/>
    <mergeCell ref="N460:S460"/>
    <mergeCell ref="T460:Y460"/>
    <mergeCell ref="Z460:AC460"/>
    <mergeCell ref="AD460:AH460"/>
    <mergeCell ref="AI460:AS460"/>
    <mergeCell ref="AT460:BB460"/>
    <mergeCell ref="A461:C461"/>
    <mergeCell ref="D461:E461"/>
    <mergeCell ref="F461:H461"/>
    <mergeCell ref="I461:M461"/>
    <mergeCell ref="N461:S461"/>
    <mergeCell ref="T461:Y461"/>
    <mergeCell ref="Z461:AC461"/>
    <mergeCell ref="AD461:AH461"/>
    <mergeCell ref="AI461:AS461"/>
    <mergeCell ref="AT461:BB461"/>
    <mergeCell ref="A462:C462"/>
    <mergeCell ref="D462:E462"/>
    <mergeCell ref="F462:H462"/>
    <mergeCell ref="I462:M462"/>
    <mergeCell ref="N462:S462"/>
    <mergeCell ref="T462:Y462"/>
    <mergeCell ref="Z462:AC462"/>
    <mergeCell ref="AD462:AH462"/>
    <mergeCell ref="AI462:AS462"/>
    <mergeCell ref="AT462:BB462"/>
    <mergeCell ref="A463:C463"/>
    <mergeCell ref="D463:E463"/>
    <mergeCell ref="F463:H463"/>
    <mergeCell ref="I463:M463"/>
    <mergeCell ref="N463:S463"/>
    <mergeCell ref="T463:Y463"/>
    <mergeCell ref="Z463:AC463"/>
    <mergeCell ref="AD463:AH463"/>
    <mergeCell ref="AI463:AS463"/>
    <mergeCell ref="AT463:BB463"/>
    <mergeCell ref="A464:C464"/>
    <mergeCell ref="D464:E464"/>
    <mergeCell ref="F464:H464"/>
    <mergeCell ref="I464:M464"/>
    <mergeCell ref="N464:S464"/>
    <mergeCell ref="T464:Y464"/>
    <mergeCell ref="Z464:AC464"/>
    <mergeCell ref="AD464:AH464"/>
    <mergeCell ref="AI464:AS464"/>
    <mergeCell ref="AT464:BB464"/>
    <mergeCell ref="A465:C465"/>
    <mergeCell ref="D465:E465"/>
    <mergeCell ref="F465:H465"/>
    <mergeCell ref="I465:M465"/>
    <mergeCell ref="N465:S465"/>
    <mergeCell ref="T465:Y465"/>
    <mergeCell ref="Z465:AC465"/>
    <mergeCell ref="AD465:AH465"/>
    <mergeCell ref="AI465:AS465"/>
    <mergeCell ref="AT465:BB465"/>
    <mergeCell ref="A466:C466"/>
    <mergeCell ref="D466:E466"/>
    <mergeCell ref="F466:H466"/>
    <mergeCell ref="I466:M466"/>
    <mergeCell ref="N466:S466"/>
    <mergeCell ref="T466:Y466"/>
    <mergeCell ref="Z466:AC466"/>
    <mergeCell ref="AD466:AH466"/>
    <mergeCell ref="AI466:AS466"/>
    <mergeCell ref="AT466:BB466"/>
    <mergeCell ref="A467:C467"/>
    <mergeCell ref="D467:E467"/>
    <mergeCell ref="F467:H467"/>
    <mergeCell ref="I467:M467"/>
    <mergeCell ref="N467:S467"/>
    <mergeCell ref="T467:Y467"/>
    <mergeCell ref="Z467:AC467"/>
    <mergeCell ref="AD467:AH467"/>
    <mergeCell ref="AI467:AS467"/>
    <mergeCell ref="AT467:BB467"/>
    <mergeCell ref="A468:C468"/>
    <mergeCell ref="D468:E468"/>
    <mergeCell ref="F468:H468"/>
    <mergeCell ref="I468:M468"/>
    <mergeCell ref="N468:S468"/>
    <mergeCell ref="T468:Y468"/>
    <mergeCell ref="Z468:AC468"/>
    <mergeCell ref="AD468:AH468"/>
    <mergeCell ref="AI468:AS468"/>
    <mergeCell ref="AT468:BB468"/>
    <mergeCell ref="A469:C469"/>
    <mergeCell ref="D469:E469"/>
    <mergeCell ref="F469:H469"/>
    <mergeCell ref="I469:M469"/>
    <mergeCell ref="N469:S469"/>
    <mergeCell ref="T469:Y469"/>
    <mergeCell ref="Z469:AC469"/>
    <mergeCell ref="AD469:AH469"/>
    <mergeCell ref="AI469:AS469"/>
    <mergeCell ref="AT469:BB469"/>
    <mergeCell ref="A470:C470"/>
    <mergeCell ref="D470:E470"/>
    <mergeCell ref="F470:H470"/>
    <mergeCell ref="I470:M470"/>
    <mergeCell ref="N470:S470"/>
    <mergeCell ref="T470:Y470"/>
    <mergeCell ref="Z470:AC470"/>
    <mergeCell ref="AD470:AH470"/>
    <mergeCell ref="AI470:AS470"/>
    <mergeCell ref="AT470:BB470"/>
    <mergeCell ref="A471:C471"/>
    <mergeCell ref="D471:E471"/>
    <mergeCell ref="F471:H471"/>
    <mergeCell ref="I471:M471"/>
    <mergeCell ref="N471:S471"/>
    <mergeCell ref="T471:Y471"/>
    <mergeCell ref="Z471:AC471"/>
    <mergeCell ref="AD471:AH471"/>
    <mergeCell ref="AI471:AS471"/>
    <mergeCell ref="AT471:BB471"/>
    <mergeCell ref="A472:C472"/>
    <mergeCell ref="D472:E472"/>
    <mergeCell ref="F472:H472"/>
    <mergeCell ref="I472:M472"/>
    <mergeCell ref="N472:S472"/>
    <mergeCell ref="T472:Y472"/>
    <mergeCell ref="Z472:AC472"/>
    <mergeCell ref="AD472:AH472"/>
    <mergeCell ref="AI472:AS472"/>
    <mergeCell ref="AT472:BB472"/>
    <mergeCell ref="A473:C473"/>
    <mergeCell ref="D473:E473"/>
    <mergeCell ref="F473:H473"/>
    <mergeCell ref="I473:M473"/>
    <mergeCell ref="N473:S473"/>
    <mergeCell ref="T473:Y473"/>
    <mergeCell ref="Z473:AC473"/>
    <mergeCell ref="AD473:AH473"/>
    <mergeCell ref="AI473:AS473"/>
    <mergeCell ref="AT473:BB473"/>
    <mergeCell ref="A474:C474"/>
    <mergeCell ref="D474:E474"/>
    <mergeCell ref="F474:H474"/>
    <mergeCell ref="I474:M474"/>
    <mergeCell ref="N474:S474"/>
    <mergeCell ref="T474:Y474"/>
    <mergeCell ref="Z474:AC474"/>
    <mergeCell ref="AD474:AH474"/>
    <mergeCell ref="AI474:AS474"/>
    <mergeCell ref="AT474:BB474"/>
    <mergeCell ref="A475:C475"/>
    <mergeCell ref="D475:E475"/>
    <mergeCell ref="F475:H475"/>
    <mergeCell ref="I475:M475"/>
    <mergeCell ref="N475:S475"/>
    <mergeCell ref="T475:Y475"/>
    <mergeCell ref="Z475:AC475"/>
    <mergeCell ref="AD475:AH475"/>
    <mergeCell ref="AI475:AS475"/>
    <mergeCell ref="AT475:BB475"/>
    <mergeCell ref="A476:C476"/>
    <mergeCell ref="D476:E476"/>
    <mergeCell ref="F476:H476"/>
    <mergeCell ref="I476:M476"/>
    <mergeCell ref="N476:S476"/>
    <mergeCell ref="T476:Y476"/>
    <mergeCell ref="Z476:AC476"/>
    <mergeCell ref="AD476:AH476"/>
    <mergeCell ref="AI476:AS476"/>
    <mergeCell ref="AT476:BB476"/>
    <mergeCell ref="A477:C477"/>
    <mergeCell ref="D477:E477"/>
    <mergeCell ref="F477:H477"/>
    <mergeCell ref="I477:M477"/>
    <mergeCell ref="N477:S477"/>
    <mergeCell ref="T477:Y477"/>
    <mergeCell ref="Z477:AC477"/>
    <mergeCell ref="AD477:AH477"/>
    <mergeCell ref="AI477:AS477"/>
    <mergeCell ref="AT477:BB477"/>
    <mergeCell ref="A478:C478"/>
    <mergeCell ref="D478:E478"/>
    <mergeCell ref="F478:H478"/>
    <mergeCell ref="I478:M478"/>
    <mergeCell ref="N478:S478"/>
    <mergeCell ref="T478:Y478"/>
    <mergeCell ref="Z478:AC478"/>
    <mergeCell ref="AD478:AH478"/>
    <mergeCell ref="AI478:AS478"/>
    <mergeCell ref="AT478:BB478"/>
    <mergeCell ref="A483:AH483"/>
    <mergeCell ref="AI483:AS483"/>
    <mergeCell ref="AT483:BB483"/>
    <mergeCell ref="A485:BB485"/>
    <mergeCell ref="A488:S488"/>
    <mergeCell ref="T488:Y489"/>
    <mergeCell ref="Z488:AC489"/>
    <mergeCell ref="AD488:AH489"/>
    <mergeCell ref="AI488:BB489"/>
    <mergeCell ref="A489:C489"/>
    <mergeCell ref="D489:E489"/>
    <mergeCell ref="F489:H489"/>
    <mergeCell ref="I489:M489"/>
    <mergeCell ref="N489:S489"/>
    <mergeCell ref="A487:M487"/>
    <mergeCell ref="N487:S487"/>
    <mergeCell ref="T487:BB487"/>
    <mergeCell ref="A490:C490"/>
    <mergeCell ref="D490:E490"/>
    <mergeCell ref="F490:H490"/>
    <mergeCell ref="I490:M490"/>
    <mergeCell ref="N490:S490"/>
    <mergeCell ref="T490:Y490"/>
    <mergeCell ref="Z490:AC490"/>
    <mergeCell ref="AD490:AH490"/>
    <mergeCell ref="AI490:AS490"/>
    <mergeCell ref="AT490:BB490"/>
    <mergeCell ref="A491:C491"/>
    <mergeCell ref="D491:E491"/>
    <mergeCell ref="F491:H491"/>
    <mergeCell ref="I491:M491"/>
    <mergeCell ref="N491:S491"/>
    <mergeCell ref="T491:Y491"/>
    <mergeCell ref="Z491:AC491"/>
    <mergeCell ref="AD491:AH491"/>
    <mergeCell ref="AI491:AS491"/>
    <mergeCell ref="AT491:BB491"/>
    <mergeCell ref="A492:C492"/>
    <mergeCell ref="D492:E492"/>
    <mergeCell ref="F492:H492"/>
    <mergeCell ref="I492:M492"/>
    <mergeCell ref="N492:S492"/>
    <mergeCell ref="T492:Y492"/>
    <mergeCell ref="Z492:AC492"/>
    <mergeCell ref="AD492:AH492"/>
    <mergeCell ref="AI492:AS492"/>
    <mergeCell ref="AT492:BB492"/>
    <mergeCell ref="A493:C493"/>
    <mergeCell ref="D493:E493"/>
    <mergeCell ref="F493:H493"/>
    <mergeCell ref="I493:M493"/>
    <mergeCell ref="N493:S493"/>
    <mergeCell ref="T493:Y493"/>
    <mergeCell ref="Z493:AC493"/>
    <mergeCell ref="AD493:AH493"/>
    <mergeCell ref="AI493:AS493"/>
    <mergeCell ref="AT493:BB493"/>
    <mergeCell ref="A494:C494"/>
    <mergeCell ref="D494:E494"/>
    <mergeCell ref="F494:H494"/>
    <mergeCell ref="I494:M494"/>
    <mergeCell ref="N494:S494"/>
    <mergeCell ref="T494:Y494"/>
    <mergeCell ref="Z494:AC494"/>
    <mergeCell ref="AD494:AH494"/>
    <mergeCell ref="AI494:AS494"/>
    <mergeCell ref="AT494:BB494"/>
    <mergeCell ref="A495:C495"/>
    <mergeCell ref="D495:E495"/>
    <mergeCell ref="F495:H495"/>
    <mergeCell ref="I495:M495"/>
    <mergeCell ref="N495:S495"/>
    <mergeCell ref="T495:Y495"/>
    <mergeCell ref="Z495:AC495"/>
    <mergeCell ref="AD495:AH495"/>
    <mergeCell ref="AI495:AS495"/>
    <mergeCell ref="AT495:BB495"/>
    <mergeCell ref="A496:C496"/>
    <mergeCell ref="D496:E496"/>
    <mergeCell ref="F496:H496"/>
    <mergeCell ref="I496:M496"/>
    <mergeCell ref="N496:S496"/>
    <mergeCell ref="T496:Y496"/>
    <mergeCell ref="Z496:AC496"/>
    <mergeCell ref="AD496:AH496"/>
    <mergeCell ref="AI496:AS496"/>
    <mergeCell ref="AT496:BB496"/>
    <mergeCell ref="A497:C497"/>
    <mergeCell ref="D497:E497"/>
    <mergeCell ref="F497:H497"/>
    <mergeCell ref="I497:M497"/>
    <mergeCell ref="N497:S497"/>
    <mergeCell ref="T497:Y497"/>
    <mergeCell ref="Z497:AC497"/>
    <mergeCell ref="AD497:AH497"/>
    <mergeCell ref="AI497:AS497"/>
    <mergeCell ref="AT497:BB497"/>
    <mergeCell ref="A498:C498"/>
    <mergeCell ref="D498:E498"/>
    <mergeCell ref="F498:H498"/>
    <mergeCell ref="I498:M498"/>
    <mergeCell ref="N498:S498"/>
    <mergeCell ref="T498:Y498"/>
    <mergeCell ref="Z498:AC498"/>
    <mergeCell ref="AD498:AH498"/>
    <mergeCell ref="AI498:AS498"/>
    <mergeCell ref="AT498:BB498"/>
    <mergeCell ref="A499:C499"/>
    <mergeCell ref="D499:E499"/>
    <mergeCell ref="F499:H499"/>
    <mergeCell ref="I499:M499"/>
    <mergeCell ref="N499:S499"/>
    <mergeCell ref="T499:Y499"/>
    <mergeCell ref="Z499:AC499"/>
    <mergeCell ref="AD499:AH499"/>
    <mergeCell ref="AI499:AS499"/>
    <mergeCell ref="AT499:BB499"/>
    <mergeCell ref="A500:C500"/>
    <mergeCell ref="D500:E500"/>
    <mergeCell ref="F500:H500"/>
    <mergeCell ref="I500:M500"/>
    <mergeCell ref="N500:S500"/>
    <mergeCell ref="T500:Y500"/>
    <mergeCell ref="Z500:AC500"/>
    <mergeCell ref="AD500:AH500"/>
    <mergeCell ref="AI500:AS500"/>
    <mergeCell ref="AT500:BB500"/>
    <mergeCell ref="A501:C501"/>
    <mergeCell ref="D501:E501"/>
    <mergeCell ref="F501:H501"/>
    <mergeCell ref="I501:M501"/>
    <mergeCell ref="N501:S501"/>
    <mergeCell ref="T501:Y501"/>
    <mergeCell ref="Z501:AC501"/>
    <mergeCell ref="AD501:AH501"/>
    <mergeCell ref="AI501:AS501"/>
    <mergeCell ref="AT501:BB501"/>
    <mergeCell ref="A502:C502"/>
    <mergeCell ref="D502:E502"/>
    <mergeCell ref="F502:H502"/>
    <mergeCell ref="I502:M502"/>
    <mergeCell ref="N502:S502"/>
    <mergeCell ref="T502:Y502"/>
    <mergeCell ref="Z502:AC502"/>
    <mergeCell ref="AD502:AH502"/>
    <mergeCell ref="AI502:AS502"/>
    <mergeCell ref="AT502:BB502"/>
    <mergeCell ref="A503:C503"/>
    <mergeCell ref="D503:E503"/>
    <mergeCell ref="F503:H503"/>
    <mergeCell ref="I503:M503"/>
    <mergeCell ref="N503:S503"/>
    <mergeCell ref="T503:Y503"/>
    <mergeCell ref="Z503:AC503"/>
    <mergeCell ref="AD503:AH503"/>
    <mergeCell ref="AI503:AS503"/>
    <mergeCell ref="AT503:BB503"/>
    <mergeCell ref="A504:C504"/>
    <mergeCell ref="D504:E504"/>
    <mergeCell ref="F504:H504"/>
    <mergeCell ref="I504:M504"/>
    <mergeCell ref="N504:S504"/>
    <mergeCell ref="T504:Y504"/>
    <mergeCell ref="Z504:AC504"/>
    <mergeCell ref="AD504:AH504"/>
    <mergeCell ref="AI504:AS504"/>
    <mergeCell ref="AT504:BB504"/>
    <mergeCell ref="A505:C505"/>
    <mergeCell ref="D505:E505"/>
    <mergeCell ref="F505:H505"/>
    <mergeCell ref="I505:M505"/>
    <mergeCell ref="N505:S505"/>
    <mergeCell ref="T505:Y505"/>
    <mergeCell ref="Z505:AC505"/>
    <mergeCell ref="AD505:AH505"/>
    <mergeCell ref="AI505:AS505"/>
    <mergeCell ref="AT505:BB505"/>
    <mergeCell ref="A506:C506"/>
    <mergeCell ref="D506:E506"/>
    <mergeCell ref="F506:H506"/>
    <mergeCell ref="I506:M506"/>
    <mergeCell ref="N506:S506"/>
    <mergeCell ref="T506:Y506"/>
    <mergeCell ref="Z506:AC506"/>
    <mergeCell ref="AD506:AH506"/>
    <mergeCell ref="AI506:AS506"/>
    <mergeCell ref="AT506:BB506"/>
    <mergeCell ref="A507:C507"/>
    <mergeCell ref="D507:E507"/>
    <mergeCell ref="F507:H507"/>
    <mergeCell ref="I507:M507"/>
    <mergeCell ref="N507:S507"/>
    <mergeCell ref="T507:Y507"/>
    <mergeCell ref="Z507:AC507"/>
    <mergeCell ref="AD507:AH507"/>
    <mergeCell ref="AI507:AS507"/>
    <mergeCell ref="AT507:BB507"/>
    <mergeCell ref="A508:C508"/>
    <mergeCell ref="D508:E508"/>
    <mergeCell ref="F508:H508"/>
    <mergeCell ref="I508:M508"/>
    <mergeCell ref="N508:S508"/>
    <mergeCell ref="T508:Y508"/>
    <mergeCell ref="Z508:AC508"/>
    <mergeCell ref="AD508:AH508"/>
    <mergeCell ref="AI508:AS508"/>
    <mergeCell ref="AT508:BB508"/>
    <mergeCell ref="A509:C509"/>
    <mergeCell ref="D509:E509"/>
    <mergeCell ref="F509:H509"/>
    <mergeCell ref="I509:M509"/>
    <mergeCell ref="N509:S509"/>
    <mergeCell ref="T509:Y509"/>
    <mergeCell ref="Z509:AC509"/>
    <mergeCell ref="AD509:AH509"/>
    <mergeCell ref="AI509:AS509"/>
    <mergeCell ref="AT509:BB509"/>
    <mergeCell ref="A510:C510"/>
    <mergeCell ref="D510:E510"/>
    <mergeCell ref="F510:H510"/>
    <mergeCell ref="I510:M510"/>
    <mergeCell ref="N510:S510"/>
    <mergeCell ref="T510:Y510"/>
    <mergeCell ref="Z510:AC510"/>
    <mergeCell ref="AD510:AH510"/>
    <mergeCell ref="AI510:AS510"/>
    <mergeCell ref="AT510:BB510"/>
    <mergeCell ref="A511:C511"/>
    <mergeCell ref="D511:E511"/>
    <mergeCell ref="F511:H511"/>
    <mergeCell ref="I511:M511"/>
    <mergeCell ref="N511:S511"/>
    <mergeCell ref="T511:Y511"/>
    <mergeCell ref="Z511:AC511"/>
    <mergeCell ref="AD511:AH511"/>
    <mergeCell ref="AI511:AS511"/>
    <mergeCell ref="AT511:BB511"/>
    <mergeCell ref="A512:C512"/>
    <mergeCell ref="D512:E512"/>
    <mergeCell ref="F512:H512"/>
    <mergeCell ref="I512:M512"/>
    <mergeCell ref="N512:S512"/>
    <mergeCell ref="T512:Y512"/>
    <mergeCell ref="Z512:AC512"/>
    <mergeCell ref="AD512:AH512"/>
    <mergeCell ref="AI512:AS512"/>
    <mergeCell ref="AT512:BB512"/>
    <mergeCell ref="A513:C513"/>
    <mergeCell ref="D513:E513"/>
    <mergeCell ref="F513:H513"/>
    <mergeCell ref="I513:M513"/>
    <mergeCell ref="N513:S513"/>
    <mergeCell ref="T513:Y513"/>
    <mergeCell ref="Z513:AC513"/>
    <mergeCell ref="AD513:AH513"/>
    <mergeCell ref="AI513:AS513"/>
    <mergeCell ref="AT513:BB513"/>
    <mergeCell ref="A514:C514"/>
    <mergeCell ref="D514:E514"/>
    <mergeCell ref="F514:H514"/>
    <mergeCell ref="I514:M514"/>
    <mergeCell ref="N514:S514"/>
    <mergeCell ref="T514:Y514"/>
    <mergeCell ref="Z514:AC514"/>
    <mergeCell ref="AD514:AH514"/>
    <mergeCell ref="AI514:AS514"/>
    <mergeCell ref="AT514:BB514"/>
    <mergeCell ref="A515:C515"/>
    <mergeCell ref="D515:E515"/>
    <mergeCell ref="F515:H515"/>
    <mergeCell ref="I515:M515"/>
    <mergeCell ref="N515:S515"/>
    <mergeCell ref="T515:Y515"/>
    <mergeCell ref="Z515:AC515"/>
    <mergeCell ref="AD515:AH515"/>
    <mergeCell ref="AI515:AS515"/>
    <mergeCell ref="AT515:BB515"/>
    <mergeCell ref="A516:C516"/>
    <mergeCell ref="D516:E516"/>
    <mergeCell ref="F516:H516"/>
    <mergeCell ref="I516:M516"/>
    <mergeCell ref="N516:S516"/>
    <mergeCell ref="T516:Y516"/>
    <mergeCell ref="Z516:AC516"/>
    <mergeCell ref="AD516:AH516"/>
    <mergeCell ref="AI516:AS516"/>
    <mergeCell ref="AT516:BB516"/>
    <mergeCell ref="A517:C517"/>
    <mergeCell ref="D517:E517"/>
    <mergeCell ref="F517:H517"/>
    <mergeCell ref="I517:M517"/>
    <mergeCell ref="N517:S517"/>
    <mergeCell ref="T517:Y517"/>
    <mergeCell ref="Z517:AC517"/>
    <mergeCell ref="AD517:AH517"/>
    <mergeCell ref="AI517:AS517"/>
    <mergeCell ref="AT517:BB517"/>
    <mergeCell ref="A522:AH522"/>
    <mergeCell ref="AI522:AS522"/>
    <mergeCell ref="AT522:BB522"/>
    <mergeCell ref="A524:BB524"/>
    <mergeCell ref="A527:S527"/>
    <mergeCell ref="T527:Y528"/>
    <mergeCell ref="Z527:AC528"/>
    <mergeCell ref="AD527:AH528"/>
    <mergeCell ref="AI527:BB528"/>
    <mergeCell ref="A528:C528"/>
    <mergeCell ref="D528:E528"/>
    <mergeCell ref="F528:H528"/>
    <mergeCell ref="I528:M528"/>
    <mergeCell ref="N528:S528"/>
    <mergeCell ref="A526:M526"/>
    <mergeCell ref="N526:S526"/>
    <mergeCell ref="T526:BB526"/>
    <mergeCell ref="A529:C529"/>
    <mergeCell ref="D529:E529"/>
    <mergeCell ref="F529:H529"/>
    <mergeCell ref="I529:M529"/>
    <mergeCell ref="N529:S529"/>
    <mergeCell ref="T529:Y529"/>
    <mergeCell ref="Z529:AC529"/>
    <mergeCell ref="AD529:AH529"/>
    <mergeCell ref="AI529:AS529"/>
    <mergeCell ref="AT529:BB529"/>
    <mergeCell ref="A530:C530"/>
    <mergeCell ref="D530:E530"/>
    <mergeCell ref="F530:H530"/>
    <mergeCell ref="I530:M530"/>
    <mergeCell ref="N530:S530"/>
    <mergeCell ref="T530:Y530"/>
    <mergeCell ref="Z530:AC530"/>
    <mergeCell ref="AD530:AH530"/>
    <mergeCell ref="AI530:AS530"/>
    <mergeCell ref="AT530:BB530"/>
    <mergeCell ref="A531:C531"/>
    <mergeCell ref="D531:E531"/>
    <mergeCell ref="F531:H531"/>
    <mergeCell ref="I531:M531"/>
    <mergeCell ref="N531:S531"/>
    <mergeCell ref="T531:Y531"/>
    <mergeCell ref="Z531:AC531"/>
    <mergeCell ref="AD531:AH531"/>
    <mergeCell ref="AI531:AS531"/>
    <mergeCell ref="AT531:BB531"/>
    <mergeCell ref="A532:C532"/>
    <mergeCell ref="D532:E532"/>
    <mergeCell ref="F532:H532"/>
    <mergeCell ref="I532:M532"/>
    <mergeCell ref="N532:S532"/>
    <mergeCell ref="T532:Y532"/>
    <mergeCell ref="Z532:AC532"/>
    <mergeCell ref="AD532:AH532"/>
    <mergeCell ref="AI532:AS532"/>
    <mergeCell ref="AT532:BB532"/>
    <mergeCell ref="A533:C533"/>
    <mergeCell ref="D533:E533"/>
    <mergeCell ref="F533:H533"/>
    <mergeCell ref="I533:M533"/>
    <mergeCell ref="N533:S533"/>
    <mergeCell ref="T533:Y533"/>
    <mergeCell ref="Z533:AC533"/>
    <mergeCell ref="AD533:AH533"/>
    <mergeCell ref="AI533:AS533"/>
    <mergeCell ref="AT533:BB533"/>
    <mergeCell ref="A534:C534"/>
    <mergeCell ref="D534:E534"/>
    <mergeCell ref="F534:H534"/>
    <mergeCell ref="I534:M534"/>
    <mergeCell ref="N534:S534"/>
    <mergeCell ref="T534:Y534"/>
    <mergeCell ref="Z534:AC534"/>
    <mergeCell ref="AD534:AH534"/>
    <mergeCell ref="AI534:AS534"/>
    <mergeCell ref="AT534:BB534"/>
    <mergeCell ref="A535:C535"/>
    <mergeCell ref="D535:E535"/>
    <mergeCell ref="F535:H535"/>
    <mergeCell ref="I535:M535"/>
    <mergeCell ref="N535:S535"/>
    <mergeCell ref="T535:Y535"/>
    <mergeCell ref="Z535:AC535"/>
    <mergeCell ref="AD535:AH535"/>
    <mergeCell ref="AI535:AS535"/>
    <mergeCell ref="AT535:BB535"/>
    <mergeCell ref="A536:C536"/>
    <mergeCell ref="D536:E536"/>
    <mergeCell ref="F536:H536"/>
    <mergeCell ref="I536:M536"/>
    <mergeCell ref="N536:S536"/>
    <mergeCell ref="T536:Y536"/>
    <mergeCell ref="Z536:AC536"/>
    <mergeCell ref="AD536:AH536"/>
    <mergeCell ref="AI536:AS536"/>
    <mergeCell ref="AT536:BB536"/>
    <mergeCell ref="A537:C537"/>
    <mergeCell ref="D537:E537"/>
    <mergeCell ref="F537:H537"/>
    <mergeCell ref="I537:M537"/>
    <mergeCell ref="N537:S537"/>
    <mergeCell ref="T537:Y537"/>
    <mergeCell ref="Z537:AC537"/>
    <mergeCell ref="AD537:AH537"/>
    <mergeCell ref="AI537:AS537"/>
    <mergeCell ref="AT537:BB537"/>
    <mergeCell ref="A538:C538"/>
    <mergeCell ref="D538:E538"/>
    <mergeCell ref="F538:H538"/>
    <mergeCell ref="I538:M538"/>
    <mergeCell ref="N538:S538"/>
    <mergeCell ref="T538:Y538"/>
    <mergeCell ref="Z538:AC538"/>
    <mergeCell ref="AD538:AH538"/>
    <mergeCell ref="AI538:AS538"/>
    <mergeCell ref="AT538:BB538"/>
    <mergeCell ref="A539:C539"/>
    <mergeCell ref="D539:E539"/>
    <mergeCell ref="F539:H539"/>
    <mergeCell ref="I539:M539"/>
    <mergeCell ref="N539:S539"/>
    <mergeCell ref="T539:Y539"/>
    <mergeCell ref="Z539:AC539"/>
    <mergeCell ref="AD539:AH539"/>
    <mergeCell ref="AI539:AS539"/>
    <mergeCell ref="AT539:BB539"/>
    <mergeCell ref="A540:C540"/>
    <mergeCell ref="D540:E540"/>
    <mergeCell ref="F540:H540"/>
    <mergeCell ref="I540:M540"/>
    <mergeCell ref="N540:S540"/>
    <mergeCell ref="T540:Y540"/>
    <mergeCell ref="Z540:AC540"/>
    <mergeCell ref="AD540:AH540"/>
    <mergeCell ref="AI540:AS540"/>
    <mergeCell ref="AT540:BB540"/>
    <mergeCell ref="A541:C541"/>
    <mergeCell ref="D541:E541"/>
    <mergeCell ref="F541:H541"/>
    <mergeCell ref="I541:M541"/>
    <mergeCell ref="N541:S541"/>
    <mergeCell ref="T541:Y541"/>
    <mergeCell ref="Z541:AC541"/>
    <mergeCell ref="AD541:AH541"/>
    <mergeCell ref="AI541:AS541"/>
    <mergeCell ref="AT541:BB541"/>
    <mergeCell ref="A542:C542"/>
    <mergeCell ref="D542:E542"/>
    <mergeCell ref="F542:H542"/>
    <mergeCell ref="I542:M542"/>
    <mergeCell ref="N542:S542"/>
    <mergeCell ref="T542:Y542"/>
    <mergeCell ref="Z542:AC542"/>
    <mergeCell ref="AD542:AH542"/>
    <mergeCell ref="AI542:AS542"/>
    <mergeCell ref="AT542:BB542"/>
    <mergeCell ref="A543:C543"/>
    <mergeCell ref="D543:E543"/>
    <mergeCell ref="F543:H543"/>
    <mergeCell ref="I543:M543"/>
    <mergeCell ref="N543:S543"/>
    <mergeCell ref="T543:Y543"/>
    <mergeCell ref="Z543:AC543"/>
    <mergeCell ref="AD543:AH543"/>
    <mergeCell ref="AI543:AS543"/>
    <mergeCell ref="AT543:BB543"/>
    <mergeCell ref="A544:C544"/>
    <mergeCell ref="D544:E544"/>
    <mergeCell ref="F544:H544"/>
    <mergeCell ref="I544:M544"/>
    <mergeCell ref="N544:S544"/>
    <mergeCell ref="T544:Y544"/>
    <mergeCell ref="Z544:AC544"/>
    <mergeCell ref="AD544:AH544"/>
    <mergeCell ref="AI544:AS544"/>
    <mergeCell ref="AT544:BB544"/>
    <mergeCell ref="A545:C545"/>
    <mergeCell ref="D545:E545"/>
    <mergeCell ref="F545:H545"/>
    <mergeCell ref="I545:M545"/>
    <mergeCell ref="N545:S545"/>
    <mergeCell ref="T545:Y545"/>
    <mergeCell ref="Z545:AC545"/>
    <mergeCell ref="AD545:AH545"/>
    <mergeCell ref="AI545:AS545"/>
    <mergeCell ref="AT545:BB545"/>
    <mergeCell ref="A546:C546"/>
    <mergeCell ref="D546:E546"/>
    <mergeCell ref="F546:H546"/>
    <mergeCell ref="I546:M546"/>
    <mergeCell ref="N546:S546"/>
    <mergeCell ref="T546:Y546"/>
    <mergeCell ref="Z546:AC546"/>
    <mergeCell ref="AD546:AH546"/>
    <mergeCell ref="AI546:AS546"/>
    <mergeCell ref="AT546:BB546"/>
    <mergeCell ref="A547:C547"/>
    <mergeCell ref="D547:E547"/>
    <mergeCell ref="F547:H547"/>
    <mergeCell ref="I547:M547"/>
    <mergeCell ref="N547:S547"/>
    <mergeCell ref="T547:Y547"/>
    <mergeCell ref="Z547:AC547"/>
    <mergeCell ref="AD547:AH547"/>
    <mergeCell ref="AI547:AS547"/>
    <mergeCell ref="AT547:BB547"/>
    <mergeCell ref="A548:C548"/>
    <mergeCell ref="D548:E548"/>
    <mergeCell ref="F548:H548"/>
    <mergeCell ref="I548:M548"/>
    <mergeCell ref="N548:S548"/>
    <mergeCell ref="T548:Y548"/>
    <mergeCell ref="Z548:AC548"/>
    <mergeCell ref="AD548:AH548"/>
    <mergeCell ref="AI548:AS548"/>
    <mergeCell ref="AT548:BB548"/>
    <mergeCell ref="A549:C549"/>
    <mergeCell ref="D549:E549"/>
    <mergeCell ref="F549:H549"/>
    <mergeCell ref="I549:M549"/>
    <mergeCell ref="N549:S549"/>
    <mergeCell ref="T549:Y549"/>
    <mergeCell ref="Z549:AC549"/>
    <mergeCell ref="AD549:AH549"/>
    <mergeCell ref="AI549:AS549"/>
    <mergeCell ref="AT549:BB549"/>
    <mergeCell ref="A550:C550"/>
    <mergeCell ref="D550:E550"/>
    <mergeCell ref="F550:H550"/>
    <mergeCell ref="I550:M550"/>
    <mergeCell ref="N550:S550"/>
    <mergeCell ref="T550:Y550"/>
    <mergeCell ref="Z550:AC550"/>
    <mergeCell ref="AD550:AH550"/>
    <mergeCell ref="AI550:AS550"/>
    <mergeCell ref="AT550:BB550"/>
    <mergeCell ref="A551:C551"/>
    <mergeCell ref="D551:E551"/>
    <mergeCell ref="F551:H551"/>
    <mergeCell ref="I551:M551"/>
    <mergeCell ref="N551:S551"/>
    <mergeCell ref="T551:Y551"/>
    <mergeCell ref="Z551:AC551"/>
    <mergeCell ref="AD551:AH551"/>
    <mergeCell ref="AI551:AS551"/>
    <mergeCell ref="AT551:BB551"/>
    <mergeCell ref="A552:C552"/>
    <mergeCell ref="D552:E552"/>
    <mergeCell ref="F552:H552"/>
    <mergeCell ref="I552:M552"/>
    <mergeCell ref="N552:S552"/>
    <mergeCell ref="T552:Y552"/>
    <mergeCell ref="Z552:AC552"/>
    <mergeCell ref="AD552:AH552"/>
    <mergeCell ref="AI552:AS552"/>
    <mergeCell ref="AT552:BB552"/>
    <mergeCell ref="A553:C553"/>
    <mergeCell ref="D553:E553"/>
    <mergeCell ref="F553:H553"/>
    <mergeCell ref="I553:M553"/>
    <mergeCell ref="N553:S553"/>
    <mergeCell ref="T553:Y553"/>
    <mergeCell ref="Z553:AC553"/>
    <mergeCell ref="AD553:AH553"/>
    <mergeCell ref="AI553:AS553"/>
    <mergeCell ref="AT553:BB553"/>
    <mergeCell ref="A554:C554"/>
    <mergeCell ref="D554:E554"/>
    <mergeCell ref="F554:H554"/>
    <mergeCell ref="I554:M554"/>
    <mergeCell ref="N554:S554"/>
    <mergeCell ref="T554:Y554"/>
    <mergeCell ref="Z554:AC554"/>
    <mergeCell ref="AD554:AH554"/>
    <mergeCell ref="AI554:AS554"/>
    <mergeCell ref="AT554:BB554"/>
    <mergeCell ref="A555:C555"/>
    <mergeCell ref="D555:E555"/>
    <mergeCell ref="F555:H555"/>
    <mergeCell ref="I555:M555"/>
    <mergeCell ref="N555:S555"/>
    <mergeCell ref="T555:Y555"/>
    <mergeCell ref="Z555:AC555"/>
    <mergeCell ref="AD555:AH555"/>
    <mergeCell ref="AI555:AS555"/>
    <mergeCell ref="AT555:BB555"/>
    <mergeCell ref="A556:C556"/>
    <mergeCell ref="D556:E556"/>
    <mergeCell ref="F556:H556"/>
    <mergeCell ref="I556:M556"/>
    <mergeCell ref="N556:S556"/>
    <mergeCell ref="T556:Y556"/>
    <mergeCell ref="Z556:AC556"/>
    <mergeCell ref="AD556:AH556"/>
    <mergeCell ref="AI556:AS556"/>
    <mergeCell ref="AT556:BB556"/>
    <mergeCell ref="A561:AH561"/>
    <mergeCell ref="AI561:AS561"/>
    <mergeCell ref="AT561:BB561"/>
    <mergeCell ref="A563:BB563"/>
    <mergeCell ref="A566:S566"/>
    <mergeCell ref="T566:Y567"/>
    <mergeCell ref="Z566:AC567"/>
    <mergeCell ref="AD566:AH567"/>
    <mergeCell ref="AI566:BB567"/>
    <mergeCell ref="A567:C567"/>
    <mergeCell ref="D567:E567"/>
    <mergeCell ref="F567:H567"/>
    <mergeCell ref="I567:M567"/>
    <mergeCell ref="N567:S567"/>
    <mergeCell ref="A565:M565"/>
    <mergeCell ref="N565:S565"/>
    <mergeCell ref="T565:BB565"/>
    <mergeCell ref="A568:C568"/>
    <mergeCell ref="D568:E568"/>
    <mergeCell ref="F568:H568"/>
    <mergeCell ref="I568:M568"/>
    <mergeCell ref="N568:S568"/>
    <mergeCell ref="T568:Y568"/>
    <mergeCell ref="Z568:AC568"/>
    <mergeCell ref="AD568:AH568"/>
    <mergeCell ref="AI568:AS568"/>
    <mergeCell ref="AT568:BB568"/>
    <mergeCell ref="A569:C569"/>
    <mergeCell ref="D569:E569"/>
    <mergeCell ref="F569:H569"/>
    <mergeCell ref="I569:M569"/>
    <mergeCell ref="N569:S569"/>
    <mergeCell ref="T569:Y569"/>
    <mergeCell ref="Z569:AC569"/>
    <mergeCell ref="AD569:AH569"/>
    <mergeCell ref="AI569:AS569"/>
    <mergeCell ref="AT569:BB569"/>
    <mergeCell ref="A570:C570"/>
    <mergeCell ref="D570:E570"/>
    <mergeCell ref="F570:H570"/>
    <mergeCell ref="I570:M570"/>
    <mergeCell ref="N570:S570"/>
    <mergeCell ref="T570:Y570"/>
    <mergeCell ref="Z570:AC570"/>
    <mergeCell ref="AD570:AH570"/>
    <mergeCell ref="AI570:AS570"/>
    <mergeCell ref="AT570:BB570"/>
    <mergeCell ref="A571:C571"/>
    <mergeCell ref="D571:E571"/>
    <mergeCell ref="F571:H571"/>
    <mergeCell ref="I571:M571"/>
    <mergeCell ref="N571:S571"/>
    <mergeCell ref="T571:Y571"/>
    <mergeCell ref="Z571:AC571"/>
    <mergeCell ref="AD571:AH571"/>
    <mergeCell ref="AI571:AS571"/>
    <mergeCell ref="AT571:BB571"/>
    <mergeCell ref="A572:C572"/>
    <mergeCell ref="D572:E572"/>
    <mergeCell ref="F572:H572"/>
    <mergeCell ref="I572:M572"/>
    <mergeCell ref="N572:S572"/>
    <mergeCell ref="T572:Y572"/>
    <mergeCell ref="Z572:AC572"/>
    <mergeCell ref="AD572:AH572"/>
    <mergeCell ref="AI572:AS572"/>
    <mergeCell ref="AT572:BB572"/>
    <mergeCell ref="A573:C573"/>
    <mergeCell ref="D573:E573"/>
    <mergeCell ref="F573:H573"/>
    <mergeCell ref="I573:M573"/>
    <mergeCell ref="N573:S573"/>
    <mergeCell ref="T573:Y573"/>
    <mergeCell ref="Z573:AC573"/>
    <mergeCell ref="AD573:AH573"/>
    <mergeCell ref="AI573:AS573"/>
    <mergeCell ref="AT573:BB573"/>
    <mergeCell ref="A574:C574"/>
    <mergeCell ref="D574:E574"/>
    <mergeCell ref="F574:H574"/>
    <mergeCell ref="I574:M574"/>
    <mergeCell ref="N574:S574"/>
    <mergeCell ref="T574:Y574"/>
    <mergeCell ref="Z574:AC574"/>
    <mergeCell ref="AD574:AH574"/>
    <mergeCell ref="AI574:AS574"/>
    <mergeCell ref="AT574:BB574"/>
    <mergeCell ref="A575:C575"/>
    <mergeCell ref="D575:E575"/>
    <mergeCell ref="F575:H575"/>
    <mergeCell ref="I575:M575"/>
    <mergeCell ref="N575:S575"/>
    <mergeCell ref="T575:Y575"/>
    <mergeCell ref="Z575:AC575"/>
    <mergeCell ref="AD575:AH575"/>
    <mergeCell ref="AI575:AS575"/>
    <mergeCell ref="AT575:BB575"/>
    <mergeCell ref="A576:C576"/>
    <mergeCell ref="D576:E576"/>
    <mergeCell ref="F576:H576"/>
    <mergeCell ref="I576:M576"/>
    <mergeCell ref="N576:S576"/>
    <mergeCell ref="T576:Y576"/>
    <mergeCell ref="Z576:AC576"/>
    <mergeCell ref="AD576:AH576"/>
    <mergeCell ref="AI576:AS576"/>
    <mergeCell ref="AT576:BB576"/>
    <mergeCell ref="A577:C577"/>
    <mergeCell ref="D577:E577"/>
    <mergeCell ref="F577:H577"/>
    <mergeCell ref="I577:M577"/>
    <mergeCell ref="N577:S577"/>
    <mergeCell ref="T577:Y577"/>
    <mergeCell ref="Z577:AC577"/>
    <mergeCell ref="AD577:AH577"/>
    <mergeCell ref="AI577:AS577"/>
    <mergeCell ref="AT577:BB577"/>
    <mergeCell ref="A578:C578"/>
    <mergeCell ref="D578:E578"/>
    <mergeCell ref="F578:H578"/>
    <mergeCell ref="I578:M578"/>
    <mergeCell ref="N578:S578"/>
    <mergeCell ref="T578:Y578"/>
    <mergeCell ref="Z578:AC578"/>
    <mergeCell ref="AD578:AH578"/>
    <mergeCell ref="AI578:AS578"/>
    <mergeCell ref="AT578:BB578"/>
    <mergeCell ref="A579:C579"/>
    <mergeCell ref="D579:E579"/>
    <mergeCell ref="F579:H579"/>
    <mergeCell ref="I579:M579"/>
    <mergeCell ref="N579:S579"/>
    <mergeCell ref="T579:Y579"/>
    <mergeCell ref="Z579:AC579"/>
    <mergeCell ref="AD579:AH579"/>
    <mergeCell ref="AI579:AS579"/>
    <mergeCell ref="AT579:BB579"/>
    <mergeCell ref="A580:C580"/>
    <mergeCell ref="D580:E580"/>
    <mergeCell ref="F580:H580"/>
    <mergeCell ref="I580:M580"/>
    <mergeCell ref="N580:S580"/>
    <mergeCell ref="T580:Y580"/>
    <mergeCell ref="Z580:AC580"/>
    <mergeCell ref="AD580:AH580"/>
    <mergeCell ref="AI580:AS580"/>
    <mergeCell ref="AT580:BB580"/>
    <mergeCell ref="A581:C581"/>
    <mergeCell ref="D581:E581"/>
    <mergeCell ref="F581:H581"/>
    <mergeCell ref="I581:M581"/>
    <mergeCell ref="N581:S581"/>
    <mergeCell ref="T581:Y581"/>
    <mergeCell ref="Z581:AC581"/>
    <mergeCell ref="AD581:AH581"/>
    <mergeCell ref="AI581:AS581"/>
    <mergeCell ref="AT581:BB581"/>
    <mergeCell ref="A582:C582"/>
    <mergeCell ref="D582:E582"/>
    <mergeCell ref="F582:H582"/>
    <mergeCell ref="I582:M582"/>
    <mergeCell ref="N582:S582"/>
    <mergeCell ref="T582:Y582"/>
    <mergeCell ref="Z582:AC582"/>
    <mergeCell ref="AD582:AH582"/>
    <mergeCell ref="AI582:AS582"/>
    <mergeCell ref="AT582:BB582"/>
    <mergeCell ref="A583:C583"/>
    <mergeCell ref="D583:E583"/>
    <mergeCell ref="F583:H583"/>
    <mergeCell ref="I583:M583"/>
    <mergeCell ref="N583:S583"/>
    <mergeCell ref="T583:Y583"/>
    <mergeCell ref="Z583:AC583"/>
    <mergeCell ref="AD583:AH583"/>
    <mergeCell ref="AI583:AS583"/>
    <mergeCell ref="AT583:BB583"/>
    <mergeCell ref="A584:C584"/>
    <mergeCell ref="D584:E584"/>
    <mergeCell ref="F584:H584"/>
    <mergeCell ref="I584:M584"/>
    <mergeCell ref="N584:S584"/>
    <mergeCell ref="T584:Y584"/>
    <mergeCell ref="Z584:AC584"/>
    <mergeCell ref="AD584:AH584"/>
    <mergeCell ref="AI584:AS584"/>
    <mergeCell ref="AT584:BB584"/>
    <mergeCell ref="A585:C585"/>
    <mergeCell ref="D585:E585"/>
    <mergeCell ref="F585:H585"/>
    <mergeCell ref="I585:M585"/>
    <mergeCell ref="N585:S585"/>
    <mergeCell ref="T585:Y585"/>
    <mergeCell ref="Z585:AC585"/>
    <mergeCell ref="AD585:AH585"/>
    <mergeCell ref="AI585:AS585"/>
    <mergeCell ref="AT585:BB585"/>
    <mergeCell ref="A586:C586"/>
    <mergeCell ref="D586:E586"/>
    <mergeCell ref="F586:H586"/>
    <mergeCell ref="I586:M586"/>
    <mergeCell ref="N586:S586"/>
    <mergeCell ref="T586:Y586"/>
    <mergeCell ref="Z586:AC586"/>
    <mergeCell ref="AD586:AH586"/>
    <mergeCell ref="AI586:AS586"/>
    <mergeCell ref="AT586:BB586"/>
    <mergeCell ref="A587:C587"/>
    <mergeCell ref="D587:E587"/>
    <mergeCell ref="F587:H587"/>
    <mergeCell ref="I587:M587"/>
    <mergeCell ref="N587:S587"/>
    <mergeCell ref="T587:Y587"/>
    <mergeCell ref="Z587:AC587"/>
    <mergeCell ref="AD587:AH587"/>
    <mergeCell ref="AI587:AS587"/>
    <mergeCell ref="AT587:BB587"/>
    <mergeCell ref="A588:C588"/>
    <mergeCell ref="D588:E588"/>
    <mergeCell ref="F588:H588"/>
    <mergeCell ref="I588:M588"/>
    <mergeCell ref="N588:S588"/>
    <mergeCell ref="T588:Y588"/>
    <mergeCell ref="Z588:AC588"/>
    <mergeCell ref="AD588:AH588"/>
    <mergeCell ref="AI588:AS588"/>
    <mergeCell ref="AT588:BB588"/>
    <mergeCell ref="A589:C589"/>
    <mergeCell ref="D589:E589"/>
    <mergeCell ref="F589:H589"/>
    <mergeCell ref="I589:M589"/>
    <mergeCell ref="N589:S589"/>
    <mergeCell ref="T589:Y589"/>
    <mergeCell ref="Z589:AC589"/>
    <mergeCell ref="AD589:AH589"/>
    <mergeCell ref="AI589:AS589"/>
    <mergeCell ref="AT589:BB589"/>
    <mergeCell ref="A590:C590"/>
    <mergeCell ref="D590:E590"/>
    <mergeCell ref="F590:H590"/>
    <mergeCell ref="I590:M590"/>
    <mergeCell ref="N590:S590"/>
    <mergeCell ref="T590:Y590"/>
    <mergeCell ref="Z590:AC590"/>
    <mergeCell ref="AD590:AH590"/>
    <mergeCell ref="AI590:AS590"/>
    <mergeCell ref="AT590:BB590"/>
    <mergeCell ref="A591:C591"/>
    <mergeCell ref="D591:E591"/>
    <mergeCell ref="F591:H591"/>
    <mergeCell ref="I591:M591"/>
    <mergeCell ref="N591:S591"/>
    <mergeCell ref="T591:Y591"/>
    <mergeCell ref="Z591:AC591"/>
    <mergeCell ref="AD591:AH591"/>
    <mergeCell ref="AI591:AS591"/>
    <mergeCell ref="AT591:BB591"/>
    <mergeCell ref="A592:C592"/>
    <mergeCell ref="D592:E592"/>
    <mergeCell ref="F592:H592"/>
    <mergeCell ref="I592:M592"/>
    <mergeCell ref="N592:S592"/>
    <mergeCell ref="T592:Y592"/>
    <mergeCell ref="Z592:AC592"/>
    <mergeCell ref="AD592:AH592"/>
    <mergeCell ref="AI592:AS592"/>
    <mergeCell ref="AT592:BB592"/>
    <mergeCell ref="A593:C593"/>
    <mergeCell ref="D593:E593"/>
    <mergeCell ref="F593:H593"/>
    <mergeCell ref="I593:M593"/>
    <mergeCell ref="N593:S593"/>
    <mergeCell ref="T593:Y593"/>
    <mergeCell ref="Z593:AC593"/>
    <mergeCell ref="AD593:AH593"/>
    <mergeCell ref="AI593:AS593"/>
    <mergeCell ref="AT593:BB593"/>
    <mergeCell ref="A594:C594"/>
    <mergeCell ref="D594:E594"/>
    <mergeCell ref="F594:H594"/>
    <mergeCell ref="I594:M594"/>
    <mergeCell ref="N594:S594"/>
    <mergeCell ref="T594:Y594"/>
    <mergeCell ref="Z594:AC594"/>
    <mergeCell ref="AD594:AH594"/>
    <mergeCell ref="AI594:AS594"/>
    <mergeCell ref="AT594:BB594"/>
    <mergeCell ref="A595:C595"/>
    <mergeCell ref="D595:E595"/>
    <mergeCell ref="F595:H595"/>
    <mergeCell ref="I595:M595"/>
    <mergeCell ref="N595:S595"/>
    <mergeCell ref="T595:Y595"/>
    <mergeCell ref="Z595:AC595"/>
    <mergeCell ref="AD595:AH595"/>
    <mergeCell ref="AI595:AS595"/>
    <mergeCell ref="AT595:BB595"/>
    <mergeCell ref="A600:AH600"/>
    <mergeCell ref="AI600:AS600"/>
    <mergeCell ref="AT600:BB600"/>
    <mergeCell ref="A602:BB602"/>
    <mergeCell ref="A605:S605"/>
    <mergeCell ref="T605:Y606"/>
    <mergeCell ref="Z605:AC606"/>
    <mergeCell ref="AD605:AH606"/>
    <mergeCell ref="AI605:BB606"/>
    <mergeCell ref="A606:C606"/>
    <mergeCell ref="D606:E606"/>
    <mergeCell ref="F606:H606"/>
    <mergeCell ref="I606:M606"/>
    <mergeCell ref="N606:S606"/>
    <mergeCell ref="A604:M604"/>
    <mergeCell ref="N604:S604"/>
    <mergeCell ref="T604:BB604"/>
    <mergeCell ref="A607:C607"/>
    <mergeCell ref="D607:E607"/>
    <mergeCell ref="F607:H607"/>
    <mergeCell ref="I607:M607"/>
    <mergeCell ref="N607:S607"/>
    <mergeCell ref="T607:Y607"/>
    <mergeCell ref="Z607:AC607"/>
    <mergeCell ref="AD607:AH607"/>
    <mergeCell ref="AI607:AS607"/>
    <mergeCell ref="AT607:BB607"/>
    <mergeCell ref="A608:C608"/>
    <mergeCell ref="D608:E608"/>
    <mergeCell ref="F608:H608"/>
    <mergeCell ref="I608:M608"/>
    <mergeCell ref="N608:S608"/>
    <mergeCell ref="T608:Y608"/>
    <mergeCell ref="Z608:AC608"/>
    <mergeCell ref="AD608:AH608"/>
    <mergeCell ref="AI608:AS608"/>
    <mergeCell ref="AT608:BB608"/>
    <mergeCell ref="A609:C609"/>
    <mergeCell ref="D609:E609"/>
    <mergeCell ref="F609:H609"/>
    <mergeCell ref="I609:M609"/>
    <mergeCell ref="N609:S609"/>
    <mergeCell ref="T609:Y609"/>
    <mergeCell ref="Z609:AC609"/>
    <mergeCell ref="AD609:AH609"/>
    <mergeCell ref="AI609:AS609"/>
    <mergeCell ref="AT609:BB609"/>
    <mergeCell ref="A610:C610"/>
    <mergeCell ref="D610:E610"/>
    <mergeCell ref="F610:H610"/>
    <mergeCell ref="I610:M610"/>
    <mergeCell ref="N610:S610"/>
    <mergeCell ref="T610:Y610"/>
    <mergeCell ref="Z610:AC610"/>
    <mergeCell ref="AD610:AH610"/>
    <mergeCell ref="AI610:AS610"/>
    <mergeCell ref="AT610:BB610"/>
    <mergeCell ref="A611:C611"/>
    <mergeCell ref="D611:E611"/>
    <mergeCell ref="F611:H611"/>
    <mergeCell ref="I611:M611"/>
    <mergeCell ref="N611:S611"/>
    <mergeCell ref="T611:Y611"/>
    <mergeCell ref="Z611:AC611"/>
    <mergeCell ref="AD611:AH611"/>
    <mergeCell ref="AI611:AS611"/>
    <mergeCell ref="AT611:BB611"/>
    <mergeCell ref="A612:C612"/>
    <mergeCell ref="D612:E612"/>
    <mergeCell ref="F612:H612"/>
    <mergeCell ref="I612:M612"/>
    <mergeCell ref="N612:S612"/>
    <mergeCell ref="T612:Y612"/>
    <mergeCell ref="Z612:AC612"/>
    <mergeCell ref="AD612:AH612"/>
    <mergeCell ref="AI612:AS612"/>
    <mergeCell ref="AT612:BB612"/>
    <mergeCell ref="A613:C613"/>
    <mergeCell ref="D613:E613"/>
    <mergeCell ref="F613:H613"/>
    <mergeCell ref="I613:M613"/>
    <mergeCell ref="N613:S613"/>
    <mergeCell ref="T613:Y613"/>
    <mergeCell ref="Z613:AC613"/>
    <mergeCell ref="AD613:AH613"/>
    <mergeCell ref="AI613:AS613"/>
    <mergeCell ref="AT613:BB613"/>
    <mergeCell ref="A614:C614"/>
    <mergeCell ref="D614:E614"/>
    <mergeCell ref="F614:H614"/>
    <mergeCell ref="I614:M614"/>
    <mergeCell ref="N614:S614"/>
    <mergeCell ref="T614:Y614"/>
    <mergeCell ref="Z614:AC614"/>
    <mergeCell ref="AD614:AH614"/>
    <mergeCell ref="AI614:AS614"/>
    <mergeCell ref="AT614:BB614"/>
    <mergeCell ref="A615:C615"/>
    <mergeCell ref="D615:E615"/>
    <mergeCell ref="F615:H615"/>
    <mergeCell ref="I615:M615"/>
    <mergeCell ref="N615:S615"/>
    <mergeCell ref="T615:Y615"/>
    <mergeCell ref="Z615:AC615"/>
    <mergeCell ref="AD615:AH615"/>
    <mergeCell ref="AI615:AS615"/>
    <mergeCell ref="AT615:BB615"/>
    <mergeCell ref="A616:C616"/>
    <mergeCell ref="D616:E616"/>
    <mergeCell ref="F616:H616"/>
    <mergeCell ref="I616:M616"/>
    <mergeCell ref="N616:S616"/>
    <mergeCell ref="T616:Y616"/>
    <mergeCell ref="Z616:AC616"/>
    <mergeCell ref="AD616:AH616"/>
    <mergeCell ref="AI616:AS616"/>
    <mergeCell ref="AT616:BB616"/>
    <mergeCell ref="A617:C617"/>
    <mergeCell ref="D617:E617"/>
    <mergeCell ref="F617:H617"/>
    <mergeCell ref="I617:M617"/>
    <mergeCell ref="N617:S617"/>
    <mergeCell ref="T617:Y617"/>
    <mergeCell ref="Z617:AC617"/>
    <mergeCell ref="AD617:AH617"/>
    <mergeCell ref="AI617:AS617"/>
    <mergeCell ref="AT617:BB617"/>
    <mergeCell ref="A618:C618"/>
    <mergeCell ref="D618:E618"/>
    <mergeCell ref="F618:H618"/>
    <mergeCell ref="I618:M618"/>
    <mergeCell ref="N618:S618"/>
    <mergeCell ref="T618:Y618"/>
    <mergeCell ref="Z618:AC618"/>
    <mergeCell ref="AD618:AH618"/>
    <mergeCell ref="AI618:AS618"/>
    <mergeCell ref="AT618:BB618"/>
    <mergeCell ref="A619:C619"/>
    <mergeCell ref="D619:E619"/>
    <mergeCell ref="F619:H619"/>
    <mergeCell ref="I619:M619"/>
    <mergeCell ref="N619:S619"/>
    <mergeCell ref="T619:Y619"/>
    <mergeCell ref="Z619:AC619"/>
    <mergeCell ref="AD619:AH619"/>
    <mergeCell ref="AI619:AS619"/>
    <mergeCell ref="AT619:BB619"/>
    <mergeCell ref="A620:C620"/>
    <mergeCell ref="D620:E620"/>
    <mergeCell ref="F620:H620"/>
    <mergeCell ref="I620:M620"/>
    <mergeCell ref="N620:S620"/>
    <mergeCell ref="T620:Y620"/>
    <mergeCell ref="Z620:AC620"/>
    <mergeCell ref="AD620:AH620"/>
    <mergeCell ref="AI620:AS620"/>
    <mergeCell ref="AT620:BB620"/>
    <mergeCell ref="A621:C621"/>
    <mergeCell ref="D621:E621"/>
    <mergeCell ref="F621:H621"/>
    <mergeCell ref="I621:M621"/>
    <mergeCell ref="N621:S621"/>
    <mergeCell ref="T621:Y621"/>
    <mergeCell ref="Z621:AC621"/>
    <mergeCell ref="AD621:AH621"/>
    <mergeCell ref="AI621:AS621"/>
    <mergeCell ref="AT621:BB621"/>
    <mergeCell ref="A622:C622"/>
    <mergeCell ref="D622:E622"/>
    <mergeCell ref="F622:H622"/>
    <mergeCell ref="I622:M622"/>
    <mergeCell ref="N622:S622"/>
    <mergeCell ref="T622:Y622"/>
    <mergeCell ref="Z622:AC622"/>
    <mergeCell ref="AD622:AH622"/>
    <mergeCell ref="AI622:AS622"/>
    <mergeCell ref="AT622:BB622"/>
    <mergeCell ref="A623:C623"/>
    <mergeCell ref="D623:E623"/>
    <mergeCell ref="F623:H623"/>
    <mergeCell ref="I623:M623"/>
    <mergeCell ref="N623:S623"/>
    <mergeCell ref="T623:Y623"/>
    <mergeCell ref="Z623:AC623"/>
    <mergeCell ref="AD623:AH623"/>
    <mergeCell ref="AI623:AS623"/>
    <mergeCell ref="AT623:BB623"/>
    <mergeCell ref="A624:C624"/>
    <mergeCell ref="D624:E624"/>
    <mergeCell ref="F624:H624"/>
    <mergeCell ref="I624:M624"/>
    <mergeCell ref="N624:S624"/>
    <mergeCell ref="T624:Y624"/>
    <mergeCell ref="Z624:AC624"/>
    <mergeCell ref="AD624:AH624"/>
    <mergeCell ref="AI624:AS624"/>
    <mergeCell ref="AT624:BB624"/>
    <mergeCell ref="A625:C625"/>
    <mergeCell ref="D625:E625"/>
    <mergeCell ref="F625:H625"/>
    <mergeCell ref="I625:M625"/>
    <mergeCell ref="N625:S625"/>
    <mergeCell ref="T625:Y625"/>
    <mergeCell ref="Z625:AC625"/>
    <mergeCell ref="AD625:AH625"/>
    <mergeCell ref="AI625:AS625"/>
    <mergeCell ref="AT625:BB625"/>
    <mergeCell ref="A626:C626"/>
    <mergeCell ref="D626:E626"/>
    <mergeCell ref="F626:H626"/>
    <mergeCell ref="I626:M626"/>
    <mergeCell ref="N626:S626"/>
    <mergeCell ref="T626:Y626"/>
    <mergeCell ref="Z626:AC626"/>
    <mergeCell ref="AD626:AH626"/>
    <mergeCell ref="AI626:AS626"/>
    <mergeCell ref="AT626:BB626"/>
    <mergeCell ref="A627:C627"/>
    <mergeCell ref="D627:E627"/>
    <mergeCell ref="F627:H627"/>
    <mergeCell ref="I627:M627"/>
    <mergeCell ref="N627:S627"/>
    <mergeCell ref="T627:Y627"/>
    <mergeCell ref="Z627:AC627"/>
    <mergeCell ref="AD627:AH627"/>
    <mergeCell ref="AI627:AS627"/>
    <mergeCell ref="AT627:BB627"/>
    <mergeCell ref="A628:C628"/>
    <mergeCell ref="D628:E628"/>
    <mergeCell ref="F628:H628"/>
    <mergeCell ref="I628:M628"/>
    <mergeCell ref="N628:S628"/>
    <mergeCell ref="T628:Y628"/>
    <mergeCell ref="Z628:AC628"/>
    <mergeCell ref="AD628:AH628"/>
    <mergeCell ref="AI628:AS628"/>
    <mergeCell ref="AT628:BB628"/>
    <mergeCell ref="A629:C629"/>
    <mergeCell ref="D629:E629"/>
    <mergeCell ref="F629:H629"/>
    <mergeCell ref="I629:M629"/>
    <mergeCell ref="N629:S629"/>
    <mergeCell ref="T629:Y629"/>
    <mergeCell ref="Z629:AC629"/>
    <mergeCell ref="AD629:AH629"/>
    <mergeCell ref="AI629:AS629"/>
    <mergeCell ref="AT629:BB629"/>
    <mergeCell ref="A630:C630"/>
    <mergeCell ref="D630:E630"/>
    <mergeCell ref="F630:H630"/>
    <mergeCell ref="I630:M630"/>
    <mergeCell ref="N630:S630"/>
    <mergeCell ref="T630:Y630"/>
    <mergeCell ref="Z630:AC630"/>
    <mergeCell ref="AD630:AH630"/>
    <mergeCell ref="AI630:AS630"/>
    <mergeCell ref="AT630:BB630"/>
    <mergeCell ref="A631:C631"/>
    <mergeCell ref="D631:E631"/>
    <mergeCell ref="F631:H631"/>
    <mergeCell ref="I631:M631"/>
    <mergeCell ref="N631:S631"/>
    <mergeCell ref="T631:Y631"/>
    <mergeCell ref="Z631:AC631"/>
    <mergeCell ref="AD631:AH631"/>
    <mergeCell ref="AI631:AS631"/>
    <mergeCell ref="AT631:BB631"/>
    <mergeCell ref="A632:C632"/>
    <mergeCell ref="D632:E632"/>
    <mergeCell ref="F632:H632"/>
    <mergeCell ref="I632:M632"/>
    <mergeCell ref="N632:S632"/>
    <mergeCell ref="T632:Y632"/>
    <mergeCell ref="Z632:AC632"/>
    <mergeCell ref="AD632:AH632"/>
    <mergeCell ref="AI632:AS632"/>
    <mergeCell ref="AT632:BB632"/>
    <mergeCell ref="A633:C633"/>
    <mergeCell ref="D633:E633"/>
    <mergeCell ref="F633:H633"/>
    <mergeCell ref="I633:M633"/>
    <mergeCell ref="N633:S633"/>
    <mergeCell ref="T633:Y633"/>
    <mergeCell ref="Z633:AC633"/>
    <mergeCell ref="AD633:AH633"/>
    <mergeCell ref="AI633:AS633"/>
    <mergeCell ref="AT633:BB633"/>
    <mergeCell ref="A634:C634"/>
    <mergeCell ref="D634:E634"/>
    <mergeCell ref="F634:H634"/>
    <mergeCell ref="I634:M634"/>
    <mergeCell ref="N634:S634"/>
    <mergeCell ref="T634:Y634"/>
    <mergeCell ref="Z634:AC634"/>
    <mergeCell ref="AD634:AH634"/>
    <mergeCell ref="AI634:AS634"/>
    <mergeCell ref="AT634:BB634"/>
    <mergeCell ref="A639:AH639"/>
    <mergeCell ref="AI639:AS639"/>
    <mergeCell ref="AT639:BB639"/>
    <mergeCell ref="A641:BB641"/>
    <mergeCell ref="A644:S644"/>
    <mergeCell ref="T644:Y645"/>
    <mergeCell ref="Z644:AC645"/>
    <mergeCell ref="AD644:AH645"/>
    <mergeCell ref="AI644:BB645"/>
    <mergeCell ref="A645:C645"/>
    <mergeCell ref="D645:E645"/>
    <mergeCell ref="F645:H645"/>
    <mergeCell ref="I645:M645"/>
    <mergeCell ref="N645:S645"/>
    <mergeCell ref="A643:M643"/>
    <mergeCell ref="N643:S643"/>
    <mergeCell ref="T643:BB643"/>
    <mergeCell ref="A646:C646"/>
    <mergeCell ref="D646:E646"/>
    <mergeCell ref="F646:H646"/>
    <mergeCell ref="I646:M646"/>
    <mergeCell ref="N646:S646"/>
    <mergeCell ref="T646:Y646"/>
    <mergeCell ref="Z646:AC646"/>
    <mergeCell ref="AD646:AH646"/>
    <mergeCell ref="AI646:AS646"/>
    <mergeCell ref="AT646:BB646"/>
    <mergeCell ref="A647:C647"/>
    <mergeCell ref="D647:E647"/>
    <mergeCell ref="F647:H647"/>
    <mergeCell ref="I647:M647"/>
    <mergeCell ref="N647:S647"/>
    <mergeCell ref="T647:Y647"/>
    <mergeCell ref="Z647:AC647"/>
    <mergeCell ref="AD647:AH647"/>
    <mergeCell ref="AI647:AS647"/>
    <mergeCell ref="AT647:BB647"/>
    <mergeCell ref="A648:C648"/>
    <mergeCell ref="D648:E648"/>
    <mergeCell ref="F648:H648"/>
    <mergeCell ref="I648:M648"/>
    <mergeCell ref="N648:S648"/>
    <mergeCell ref="T648:Y648"/>
    <mergeCell ref="Z648:AC648"/>
    <mergeCell ref="AD648:AH648"/>
    <mergeCell ref="AI648:AS648"/>
    <mergeCell ref="AT648:BB648"/>
    <mergeCell ref="A649:C649"/>
    <mergeCell ref="D649:E649"/>
    <mergeCell ref="F649:H649"/>
    <mergeCell ref="I649:M649"/>
    <mergeCell ref="N649:S649"/>
    <mergeCell ref="T649:Y649"/>
    <mergeCell ref="Z649:AC649"/>
    <mergeCell ref="AD649:AH649"/>
    <mergeCell ref="AI649:AS649"/>
    <mergeCell ref="AT649:BB649"/>
    <mergeCell ref="A650:C650"/>
    <mergeCell ref="D650:E650"/>
    <mergeCell ref="F650:H650"/>
    <mergeCell ref="I650:M650"/>
    <mergeCell ref="N650:S650"/>
    <mergeCell ref="T650:Y650"/>
    <mergeCell ref="Z650:AC650"/>
    <mergeCell ref="AD650:AH650"/>
    <mergeCell ref="AI650:AS650"/>
    <mergeCell ref="AT650:BB650"/>
    <mergeCell ref="A651:C651"/>
    <mergeCell ref="D651:E651"/>
    <mergeCell ref="F651:H651"/>
    <mergeCell ref="I651:M651"/>
    <mergeCell ref="N651:S651"/>
    <mergeCell ref="T651:Y651"/>
    <mergeCell ref="Z651:AC651"/>
    <mergeCell ref="AD651:AH651"/>
    <mergeCell ref="AI651:AS651"/>
    <mergeCell ref="AT651:BB651"/>
    <mergeCell ref="A652:C652"/>
    <mergeCell ref="D652:E652"/>
    <mergeCell ref="F652:H652"/>
    <mergeCell ref="I652:M652"/>
    <mergeCell ref="N652:S652"/>
    <mergeCell ref="T652:Y652"/>
    <mergeCell ref="Z652:AC652"/>
    <mergeCell ref="AD652:AH652"/>
    <mergeCell ref="AI652:AS652"/>
    <mergeCell ref="AT652:BB652"/>
    <mergeCell ref="A653:C653"/>
    <mergeCell ref="D653:E653"/>
    <mergeCell ref="F653:H653"/>
    <mergeCell ref="I653:M653"/>
    <mergeCell ref="N653:S653"/>
    <mergeCell ref="T653:Y653"/>
    <mergeCell ref="Z653:AC653"/>
    <mergeCell ref="AD653:AH653"/>
    <mergeCell ref="AI653:AS653"/>
    <mergeCell ref="AT653:BB653"/>
    <mergeCell ref="A654:C654"/>
    <mergeCell ref="D654:E654"/>
    <mergeCell ref="F654:H654"/>
    <mergeCell ref="I654:M654"/>
    <mergeCell ref="N654:S654"/>
    <mergeCell ref="T654:Y654"/>
    <mergeCell ref="Z654:AC654"/>
    <mergeCell ref="AD654:AH654"/>
    <mergeCell ref="AI654:AS654"/>
    <mergeCell ref="AT654:BB654"/>
    <mergeCell ref="A655:C655"/>
    <mergeCell ref="D655:E655"/>
    <mergeCell ref="F655:H655"/>
    <mergeCell ref="I655:M655"/>
    <mergeCell ref="N655:S655"/>
    <mergeCell ref="T655:Y655"/>
    <mergeCell ref="Z655:AC655"/>
    <mergeCell ref="AD655:AH655"/>
    <mergeCell ref="AI655:AS655"/>
    <mergeCell ref="AT655:BB655"/>
    <mergeCell ref="A656:C656"/>
    <mergeCell ref="D656:E656"/>
    <mergeCell ref="F656:H656"/>
    <mergeCell ref="I656:M656"/>
    <mergeCell ref="N656:S656"/>
    <mergeCell ref="T656:Y656"/>
    <mergeCell ref="Z656:AC656"/>
    <mergeCell ref="AD656:AH656"/>
    <mergeCell ref="AI656:AS656"/>
    <mergeCell ref="AT656:BB656"/>
    <mergeCell ref="A657:C657"/>
    <mergeCell ref="D657:E657"/>
    <mergeCell ref="F657:H657"/>
    <mergeCell ref="I657:M657"/>
    <mergeCell ref="N657:S657"/>
    <mergeCell ref="T657:Y657"/>
    <mergeCell ref="Z657:AC657"/>
    <mergeCell ref="AD657:AH657"/>
    <mergeCell ref="AI657:AS657"/>
    <mergeCell ref="AT657:BB657"/>
    <mergeCell ref="A658:C658"/>
    <mergeCell ref="D658:E658"/>
    <mergeCell ref="F658:H658"/>
    <mergeCell ref="I658:M658"/>
    <mergeCell ref="N658:S658"/>
    <mergeCell ref="T658:Y658"/>
    <mergeCell ref="Z658:AC658"/>
    <mergeCell ref="AD658:AH658"/>
    <mergeCell ref="AI658:AS658"/>
    <mergeCell ref="AT658:BB658"/>
    <mergeCell ref="A659:C659"/>
    <mergeCell ref="D659:E659"/>
    <mergeCell ref="F659:H659"/>
    <mergeCell ref="I659:M659"/>
    <mergeCell ref="N659:S659"/>
    <mergeCell ref="T659:Y659"/>
    <mergeCell ref="Z659:AC659"/>
    <mergeCell ref="AD659:AH659"/>
    <mergeCell ref="AI659:AS659"/>
    <mergeCell ref="AT659:BB659"/>
    <mergeCell ref="A660:C660"/>
    <mergeCell ref="D660:E660"/>
    <mergeCell ref="F660:H660"/>
    <mergeCell ref="I660:M660"/>
    <mergeCell ref="N660:S660"/>
    <mergeCell ref="T660:Y660"/>
    <mergeCell ref="Z660:AC660"/>
    <mergeCell ref="AD660:AH660"/>
    <mergeCell ref="AI660:AS660"/>
    <mergeCell ref="AT660:BB660"/>
    <mergeCell ref="A661:C661"/>
    <mergeCell ref="D661:E661"/>
    <mergeCell ref="F661:H661"/>
    <mergeCell ref="I661:M661"/>
    <mergeCell ref="N661:S661"/>
    <mergeCell ref="T661:Y661"/>
    <mergeCell ref="Z661:AC661"/>
    <mergeCell ref="AD661:AH661"/>
    <mergeCell ref="AI661:AS661"/>
    <mergeCell ref="AT661:BB661"/>
    <mergeCell ref="A662:C662"/>
    <mergeCell ref="D662:E662"/>
    <mergeCell ref="F662:H662"/>
    <mergeCell ref="I662:M662"/>
    <mergeCell ref="N662:S662"/>
    <mergeCell ref="T662:Y662"/>
    <mergeCell ref="Z662:AC662"/>
    <mergeCell ref="AD662:AH662"/>
    <mergeCell ref="AI662:AS662"/>
    <mergeCell ref="AT662:BB662"/>
    <mergeCell ref="A663:C663"/>
    <mergeCell ref="D663:E663"/>
    <mergeCell ref="F663:H663"/>
    <mergeCell ref="I663:M663"/>
    <mergeCell ref="N663:S663"/>
    <mergeCell ref="T663:Y663"/>
    <mergeCell ref="Z663:AC663"/>
    <mergeCell ref="AD663:AH663"/>
    <mergeCell ref="AI663:AS663"/>
    <mergeCell ref="AT663:BB663"/>
    <mergeCell ref="A664:C664"/>
    <mergeCell ref="D664:E664"/>
    <mergeCell ref="F664:H664"/>
    <mergeCell ref="I664:M664"/>
    <mergeCell ref="N664:S664"/>
    <mergeCell ref="T664:Y664"/>
    <mergeCell ref="Z664:AC664"/>
    <mergeCell ref="AD664:AH664"/>
    <mergeCell ref="AI664:AS664"/>
    <mergeCell ref="AT664:BB664"/>
    <mergeCell ref="A665:C665"/>
    <mergeCell ref="D665:E665"/>
    <mergeCell ref="F665:H665"/>
    <mergeCell ref="I665:M665"/>
    <mergeCell ref="N665:S665"/>
    <mergeCell ref="T665:Y665"/>
    <mergeCell ref="Z665:AC665"/>
    <mergeCell ref="AD665:AH665"/>
    <mergeCell ref="AI665:AS665"/>
    <mergeCell ref="A671:AH671"/>
    <mergeCell ref="AI671:AS671"/>
    <mergeCell ref="AT671:BB671"/>
    <mergeCell ref="AT665:BB665"/>
    <mergeCell ref="A666:S666"/>
    <mergeCell ref="T666:Y666"/>
    <mergeCell ref="Z666:AC666"/>
    <mergeCell ref="AD666:AH666"/>
    <mergeCell ref="AI666:BB666"/>
  </mergeCells>
  <printOptions/>
  <pageMargins left="0" right="0" top="0" bottom="0" header="0" footer="0"/>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A1">
      <selection activeCell="A2" sqref="A2:H2"/>
    </sheetView>
  </sheetViews>
  <sheetFormatPr defaultColWidth="9.140625" defaultRowHeight="12.75"/>
  <cols>
    <col min="2" max="2" width="31.7109375" style="0" customWidth="1"/>
    <col min="3" max="3" width="20.57421875" style="0" customWidth="1"/>
    <col min="4" max="4" width="18.8515625" style="0" customWidth="1"/>
    <col min="5" max="5" width="19.00390625" style="0" customWidth="1"/>
    <col min="6" max="6" width="17.28125" style="0" customWidth="1"/>
    <col min="7" max="7" width="19.28125" style="0" customWidth="1"/>
    <col min="8" max="8" width="38.7109375" style="0" customWidth="1"/>
  </cols>
  <sheetData>
    <row r="1" spans="1:8" ht="12.75">
      <c r="A1" s="9"/>
      <c r="B1" s="9"/>
      <c r="C1" s="9"/>
      <c r="D1" s="9"/>
      <c r="E1" s="9"/>
      <c r="F1" s="9"/>
      <c r="G1" s="9"/>
      <c r="H1" s="9"/>
    </row>
    <row r="2" spans="1:8" ht="38.25">
      <c r="A2" s="77" t="s">
        <v>488</v>
      </c>
      <c r="B2" s="77"/>
      <c r="C2" s="77"/>
      <c r="D2" s="77"/>
      <c r="E2" s="77"/>
      <c r="F2" s="77"/>
      <c r="G2" s="77"/>
      <c r="H2" s="77"/>
    </row>
    <row r="3" spans="1:8" ht="12.75">
      <c r="A3" s="9"/>
      <c r="B3" s="9"/>
      <c r="C3" s="9"/>
      <c r="D3" s="9"/>
      <c r="E3" s="9"/>
      <c r="F3" s="9"/>
      <c r="G3" s="9"/>
      <c r="H3" s="9"/>
    </row>
    <row r="4" spans="1:8" ht="18.75">
      <c r="A4" s="10" t="s">
        <v>489</v>
      </c>
      <c r="B4" s="10" t="s">
        <v>490</v>
      </c>
      <c r="C4" s="10" t="s">
        <v>491</v>
      </c>
      <c r="D4" s="10" t="s">
        <v>492</v>
      </c>
      <c r="E4" s="10" t="s">
        <v>493</v>
      </c>
      <c r="F4" s="10" t="s">
        <v>494</v>
      </c>
      <c r="G4" s="10" t="s">
        <v>495</v>
      </c>
      <c r="H4" s="10" t="s">
        <v>496</v>
      </c>
    </row>
    <row r="5" spans="1:8" ht="18.75">
      <c r="A5" s="11">
        <v>1</v>
      </c>
      <c r="B5" s="12" t="s">
        <v>497</v>
      </c>
      <c r="C5" s="13">
        <v>112267660</v>
      </c>
      <c r="D5" s="13">
        <v>89363400</v>
      </c>
      <c r="E5" s="13">
        <f aca="true" t="shared" si="0" ref="E5:E11">C5-D5</f>
        <v>22904260</v>
      </c>
      <c r="F5" s="13">
        <v>12045910</v>
      </c>
      <c r="G5" s="13">
        <f aca="true" t="shared" si="1" ref="G5:G11">E5-F5</f>
        <v>10858350</v>
      </c>
      <c r="H5" s="14" t="s">
        <v>498</v>
      </c>
    </row>
    <row r="6" spans="1:8" ht="18.75">
      <c r="A6" s="11">
        <v>2</v>
      </c>
      <c r="B6" s="12" t="s">
        <v>499</v>
      </c>
      <c r="C6" s="13">
        <v>35227840</v>
      </c>
      <c r="D6" s="13">
        <v>30613790</v>
      </c>
      <c r="E6" s="13">
        <f t="shared" si="0"/>
        <v>4614050</v>
      </c>
      <c r="F6" s="13">
        <v>4614050</v>
      </c>
      <c r="G6" s="13">
        <f t="shared" si="1"/>
        <v>0</v>
      </c>
      <c r="H6" s="14" t="s">
        <v>498</v>
      </c>
    </row>
    <row r="7" spans="1:8" ht="18.75">
      <c r="A7" s="11">
        <v>3</v>
      </c>
      <c r="B7" s="12" t="s">
        <v>500</v>
      </c>
      <c r="C7" s="13">
        <v>51690280</v>
      </c>
      <c r="D7" s="13">
        <v>40574140</v>
      </c>
      <c r="E7" s="13">
        <f t="shared" si="0"/>
        <v>11116140</v>
      </c>
      <c r="F7" s="13">
        <v>11116140</v>
      </c>
      <c r="G7" s="13">
        <f t="shared" si="1"/>
        <v>0</v>
      </c>
      <c r="H7" s="14" t="s">
        <v>498</v>
      </c>
    </row>
    <row r="8" spans="1:8" ht="18.75">
      <c r="A8" s="11">
        <v>4</v>
      </c>
      <c r="B8" s="12" t="s">
        <v>501</v>
      </c>
      <c r="C8" s="13">
        <v>160000</v>
      </c>
      <c r="D8" s="13">
        <v>0</v>
      </c>
      <c r="E8" s="13">
        <f t="shared" si="0"/>
        <v>160000</v>
      </c>
      <c r="F8" s="13">
        <v>160000</v>
      </c>
      <c r="G8" s="13">
        <f t="shared" si="1"/>
        <v>0</v>
      </c>
      <c r="H8" s="14" t="s">
        <v>498</v>
      </c>
    </row>
    <row r="9" spans="1:8" ht="18.75">
      <c r="A9" s="11">
        <v>5</v>
      </c>
      <c r="B9" s="12" t="s">
        <v>502</v>
      </c>
      <c r="C9" s="13">
        <v>23337000</v>
      </c>
      <c r="D9" s="13">
        <v>22461010</v>
      </c>
      <c r="E9" s="13">
        <f t="shared" si="0"/>
        <v>875990</v>
      </c>
      <c r="F9" s="13">
        <v>23740</v>
      </c>
      <c r="G9" s="13">
        <f t="shared" si="1"/>
        <v>852250</v>
      </c>
      <c r="H9" s="14" t="s">
        <v>498</v>
      </c>
    </row>
    <row r="10" spans="1:8" ht="18.75">
      <c r="A10" s="11">
        <v>6</v>
      </c>
      <c r="B10" s="12" t="s">
        <v>503</v>
      </c>
      <c r="C10" s="13">
        <v>50000</v>
      </c>
      <c r="D10" s="13">
        <v>10000</v>
      </c>
      <c r="E10" s="13">
        <f t="shared" si="0"/>
        <v>40000</v>
      </c>
      <c r="F10" s="13">
        <v>40000</v>
      </c>
      <c r="G10" s="13">
        <f t="shared" si="1"/>
        <v>0</v>
      </c>
      <c r="H10" s="14" t="s">
        <v>498</v>
      </c>
    </row>
    <row r="11" spans="1:8" ht="18.75">
      <c r="A11" s="11"/>
      <c r="B11" s="12" t="s">
        <v>504</v>
      </c>
      <c r="C11" s="13">
        <f>SUM(C5:C10)</f>
        <v>222732780</v>
      </c>
      <c r="D11" s="13">
        <f>SUM(D5:D10)</f>
        <v>183022340</v>
      </c>
      <c r="E11" s="13">
        <f t="shared" si="0"/>
        <v>39710440</v>
      </c>
      <c r="F11" s="13">
        <f>SUM(F5:F10)</f>
        <v>27999840</v>
      </c>
      <c r="G11" s="13">
        <f t="shared" si="1"/>
        <v>11710600</v>
      </c>
      <c r="H11" s="11" t="s">
        <v>505</v>
      </c>
    </row>
  </sheetData>
  <sheetProtection/>
  <mergeCells count="1">
    <mergeCell ref="A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2016-02-29T07:41:57Z</dcterms:modified>
  <cp:category/>
  <cp:version/>
  <cp:contentType/>
  <cp:contentStatus/>
</cp:coreProperties>
</file>