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55" windowHeight="7530" activeTab="0"/>
  </bookViews>
  <sheets>
    <sheet name="예산현황" sheetId="1" r:id="rId1"/>
    <sheet name="지출내역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<sst xmlns="http://schemas.openxmlformats.org/spreadsheetml/2006/main" count="40" uniqueCount="35">
  <si>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탁구부 훈련 물품 구입비 지출</t>
  </si>
  <si>
    <t>탁구부 교내 훈련 간식 구입비</t>
  </si>
  <si>
    <t>나. 2018년 운동부 예산 지출</t>
  </si>
  <si>
    <t>2018 선단초 탁구부 예산 현황</t>
  </si>
  <si>
    <t>3. 2018학년도 운동부 예산</t>
  </si>
  <si>
    <t>탁구부 훈련 간식 구입비 지출</t>
  </si>
  <si>
    <t>[시]탁구운동부 운영</t>
  </si>
  <si>
    <t>3~5월 사용예산</t>
  </si>
  <si>
    <t>탁구부 대회 출전비</t>
  </si>
  <si>
    <t>탁구부 장비 구입비</t>
  </si>
  <si>
    <t>9~11월 사용예산</t>
  </si>
  <si>
    <t>12~2월 사용예산</t>
  </si>
  <si>
    <t>6~8월 사용예산</t>
  </si>
  <si>
    <t>탁구공 자동 배급기 수리비 지출</t>
  </si>
  <si>
    <t>제64회 전국남녀종별탁구선수권대회 참가 숙박비 과목경정</t>
  </si>
  <si>
    <t>제64회 전국남녀종별탁구선수권대회 참가 간식비 지출</t>
  </si>
  <si>
    <t>제64회 전국남녀종별탁구선수권대회 참가 숙박비 지출</t>
  </si>
  <si>
    <t>제64회 전국남녀종별탁구선수권대회 참가 식비 과목경정</t>
  </si>
  <si>
    <t>제64회 전국남녀종별탁구선수권대회 참가 간식비 과목경정</t>
  </si>
  <si>
    <t>※ 수입과 지출항목을 구분하여 정확하게 금액을 기재 요망</t>
  </si>
  <si>
    <t>[목]학교운동부 장비비 지원</t>
  </si>
  <si>
    <t>탁구부 훈련용 물품 구입비</t>
  </si>
  <si>
    <t>지  출</t>
  </si>
  <si>
    <t>대회출전비</t>
  </si>
  <si>
    <t>단위 : 원</t>
  </si>
  <si>
    <t>예산 전액</t>
  </si>
  <si>
    <t>훈련간식구입비</t>
  </si>
  <si>
    <t>훈련물품구입비</t>
  </si>
  <si>
    <t>전체사용예산</t>
  </si>
  <si>
    <t>사업 정보</t>
  </si>
  <si>
    <t>장비구입비</t>
  </si>
  <si>
    <t>기타</t>
  </si>
  <si>
    <t>내용</t>
  </si>
  <si>
    <t>날짜</t>
  </si>
  <si>
    <t>제64회 전국남녀종별탁구선수권대회 참가 식비 지출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</si>
</sst>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);[Red]\(#,##0\)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4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0" fillId="32" borderId="10" xfId="0" applyNumberForma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ill="1" applyBorder="1" applyAlignment="1">
      <alignment vertical="center"/>
    </xf>
    <xf numFmtId="0" fontId="21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>
      <alignment vertical="center"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165" fontId="21" fillId="0" borderId="18" xfId="0" applyNumberFormat="1" applyFont="1" applyFill="1" applyBorder="1" applyAlignment="1" applyProtection="1">
      <alignment horizontal="right" vertical="center" wrapText="1"/>
      <protection/>
    </xf>
    <xf numFmtId="165" fontId="21" fillId="0" borderId="18" xfId="0" applyNumberFormat="1" applyFont="1" applyFill="1" applyBorder="1" applyAlignment="1" applyProtection="1">
      <alignment horizontal="right" vertical="center"/>
      <protection/>
    </xf>
    <xf numFmtId="165" fontId="21" fillId="0" borderId="19" xfId="0" applyNumberFormat="1" applyFont="1" applyFill="1" applyBorder="1" applyAlignment="1" applyProtection="1">
      <alignment horizontal="right" vertical="center"/>
      <protection/>
    </xf>
    <xf numFmtId="165" fontId="21" fillId="34" borderId="20" xfId="0" applyNumberFormat="1" applyFont="1" applyFill="1" applyBorder="1" applyAlignment="1" applyProtection="1">
      <alignment horizontal="right" vertical="center"/>
      <protection/>
    </xf>
    <xf numFmtId="165" fontId="21" fillId="34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19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 shrinkToFit="1"/>
    </xf>
    <xf numFmtId="165" fontId="0" fillId="0" borderId="24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25" xfId="0" applyNumberFormat="1" applyFont="1" applyFill="1" applyBorder="1" applyAlignment="1" applyProtection="1">
      <alignment horizontal="left" vertical="center" wrapText="1"/>
      <protection/>
    </xf>
    <xf numFmtId="0" fontId="21" fillId="0" borderId="26" xfId="0" applyNumberFormat="1" applyFont="1" applyFill="1" applyBorder="1" applyAlignment="1" applyProtection="1">
      <alignment horizontal="left" vertical="center" wrapText="1"/>
      <protection/>
    </xf>
    <xf numFmtId="0" fontId="21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0" fillId="32" borderId="27" xfId="0" applyNumberFormat="1" applyFill="1" applyBorder="1" applyAlignment="1">
      <alignment horizontal="center" vertical="center"/>
    </xf>
    <xf numFmtId="0" fontId="0" fillId="32" borderId="28" xfId="0" applyNumberForma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29" xfId="0" applyNumberFormat="1" applyFill="1" applyBorder="1" applyAlignment="1">
      <alignment horizontal="center" vertical="center" shrinkToFit="1"/>
    </xf>
    <xf numFmtId="0" fontId="0" fillId="32" borderId="30" xfId="0" applyNumberFormat="1" applyFill="1" applyBorder="1" applyAlignment="1">
      <alignment horizontal="center" vertical="center" shrinkToFit="1"/>
    </xf>
    <xf numFmtId="0" fontId="0" fillId="32" borderId="31" xfId="0" applyNumberFormat="1" applyFill="1" applyBorder="1" applyAlignment="1">
      <alignment horizontal="center" vertical="center"/>
    </xf>
    <xf numFmtId="0" fontId="0" fillId="32" borderId="32" xfId="0" applyNumberForma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zoomScale="80" zoomScaleNormal="80" zoomScaleSheetLayoutView="75" colorId="22" workbookViewId="0" topLeftCell="A1">
      <selection activeCell="A1" sqref="A1:H1"/>
    </sheetView>
  </sheetViews>
  <sheetFormatPr defaultColWidth="9.00390625" defaultRowHeight="30" customHeight="1"/>
  <cols>
    <col min="1" max="1" width="25.625" style="0" customWidth="1"/>
    <col min="2" max="2" width="26.875" style="0" customWidth="1"/>
    <col min="3" max="3" width="12.50390625" style="0" customWidth="1"/>
    <col min="4" max="5" width="14.875" style="0" bestFit="1" customWidth="1"/>
    <col min="6" max="7" width="16.125" style="0" bestFit="1" customWidth="1"/>
    <col min="8" max="8" width="15.625" style="0" customWidth="1"/>
    <col min="9" max="9" width="14.00390625" style="0" customWidth="1"/>
    <col min="10" max="10" width="9.375" style="0" customWidth="1"/>
    <col min="11" max="11" width="12.00390625" style="0" customWidth="1"/>
    <col min="12" max="12" width="9.25390625" style="0" bestFit="1" customWidth="1"/>
  </cols>
  <sheetData>
    <row r="1" spans="1:8" ht="30" customHeight="1">
      <c r="A1" s="28" t="s">
        <v>3</v>
      </c>
      <c r="B1" s="28"/>
      <c r="C1" s="28"/>
      <c r="D1" s="28"/>
      <c r="E1" s="28"/>
      <c r="F1" s="28"/>
      <c r="G1" s="28"/>
      <c r="H1" s="28"/>
    </row>
    <row r="2" spans="1:8" ht="30" customHeight="1">
      <c r="A2" s="5"/>
      <c r="B2" s="5"/>
      <c r="C2" s="5"/>
      <c r="D2" s="5"/>
      <c r="E2" s="5"/>
      <c r="F2" s="5"/>
      <c r="G2" s="5"/>
      <c r="H2" s="20" t="s">
        <v>24</v>
      </c>
    </row>
    <row r="3" spans="1:8" s="6" customFormat="1" ht="30" customHeight="1">
      <c r="A3" s="7" t="s">
        <v>29</v>
      </c>
      <c r="B3" s="12"/>
      <c r="C3" s="12" t="s">
        <v>25</v>
      </c>
      <c r="D3" s="8" t="s">
        <v>7</v>
      </c>
      <c r="E3" s="8" t="s">
        <v>12</v>
      </c>
      <c r="F3" s="8" t="s">
        <v>10</v>
      </c>
      <c r="G3" s="8" t="s">
        <v>11</v>
      </c>
      <c r="H3" s="9" t="s">
        <v>28</v>
      </c>
    </row>
    <row r="4" spans="1:8" s="6" customFormat="1" ht="30" customHeight="1">
      <c r="A4" s="29" t="s">
        <v>6</v>
      </c>
      <c r="B4" s="14" t="s">
        <v>1</v>
      </c>
      <c r="C4" s="15">
        <v>2000000</v>
      </c>
      <c r="D4" s="15">
        <v>204500</v>
      </c>
      <c r="E4" s="16">
        <v>225800</v>
      </c>
      <c r="F4" s="16">
        <v>0</v>
      </c>
      <c r="G4" s="16">
        <v>0</v>
      </c>
      <c r="H4" s="17">
        <f aca="true" t="shared" si="0" ref="H4:H8">SUM(D4:G4)</f>
        <v>430300</v>
      </c>
    </row>
    <row r="5" spans="1:8" s="6" customFormat="1" ht="30" customHeight="1">
      <c r="A5" s="30"/>
      <c r="B5" s="14" t="s">
        <v>8</v>
      </c>
      <c r="C5" s="15">
        <v>2000000</v>
      </c>
      <c r="D5" s="15">
        <v>208000</v>
      </c>
      <c r="E5" s="16">
        <v>0</v>
      </c>
      <c r="F5" s="16">
        <v>0</v>
      </c>
      <c r="G5" s="16">
        <v>0</v>
      </c>
      <c r="H5" s="17">
        <f t="shared" si="0"/>
        <v>208000</v>
      </c>
    </row>
    <row r="6" spans="1:8" s="6" customFormat="1" ht="30" customHeight="1">
      <c r="A6" s="31"/>
      <c r="B6" s="14" t="s">
        <v>21</v>
      </c>
      <c r="C6" s="15">
        <v>3000000</v>
      </c>
      <c r="D6" s="15">
        <v>0</v>
      </c>
      <c r="E6" s="16">
        <v>57280</v>
      </c>
      <c r="F6" s="16">
        <v>0</v>
      </c>
      <c r="G6" s="16">
        <v>0</v>
      </c>
      <c r="H6" s="17">
        <f t="shared" si="0"/>
        <v>57280</v>
      </c>
    </row>
    <row r="7" spans="1:8" s="6" customFormat="1" ht="30" customHeight="1">
      <c r="A7" s="10" t="s">
        <v>20</v>
      </c>
      <c r="B7" s="14" t="s">
        <v>9</v>
      </c>
      <c r="C7" s="15">
        <v>600000</v>
      </c>
      <c r="D7" s="15">
        <v>125000</v>
      </c>
      <c r="E7" s="16">
        <v>0</v>
      </c>
      <c r="F7" s="16">
        <v>0</v>
      </c>
      <c r="G7" s="16">
        <v>0</v>
      </c>
      <c r="H7" s="17">
        <f t="shared" si="0"/>
        <v>125000</v>
      </c>
    </row>
    <row r="8" spans="1:8" s="6" customFormat="1" ht="30" customHeight="1">
      <c r="A8" s="11" t="s">
        <v>28</v>
      </c>
      <c r="B8" s="13"/>
      <c r="C8" s="18">
        <f>SUM(C4:C7)</f>
        <v>7600000</v>
      </c>
      <c r="D8" s="18">
        <f>SUM(D4:D7)</f>
        <v>537500</v>
      </c>
      <c r="E8" s="18">
        <f>SUM(E4:E7)</f>
        <v>283080</v>
      </c>
      <c r="F8" s="18">
        <f>SUM(F4:F7)</f>
        <v>0</v>
      </c>
      <c r="G8" s="18">
        <f>SUM(G4:G7)</f>
        <v>0</v>
      </c>
      <c r="H8" s="19">
        <f t="shared" si="0"/>
        <v>820580</v>
      </c>
    </row>
    <row r="9" spans="1:8" ht="30" customHeight="1">
      <c r="A9" s="5"/>
      <c r="B9" s="5"/>
      <c r="C9" s="5"/>
      <c r="D9" s="5"/>
      <c r="E9" s="5"/>
      <c r="F9" s="5"/>
      <c r="G9" s="5"/>
      <c r="H9" s="5"/>
    </row>
    <row r="10" spans="1:8" ht="30" customHeight="1">
      <c r="A10" s="5"/>
      <c r="B10" s="5"/>
      <c r="C10" s="5"/>
      <c r="D10" s="5"/>
      <c r="E10" s="5"/>
      <c r="F10" s="5"/>
      <c r="G10" s="5"/>
      <c r="H10" s="5"/>
    </row>
    <row r="11" spans="1:8" ht="30" customHeight="1">
      <c r="A11" s="5"/>
      <c r="B11" s="5"/>
      <c r="C11" s="5"/>
      <c r="D11" s="5"/>
      <c r="E11" s="5"/>
      <c r="F11" s="5"/>
      <c r="G11" s="5"/>
      <c r="H11" s="5"/>
    </row>
    <row r="12" spans="1:8" ht="30" customHeight="1">
      <c r="A12" s="5"/>
      <c r="B12" s="5"/>
      <c r="C12" s="5"/>
      <c r="D12" s="5"/>
      <c r="E12" s="5"/>
      <c r="F12" s="5"/>
      <c r="G12" s="5"/>
      <c r="H12" s="5"/>
    </row>
  </sheetData>
  <sheetProtection/>
  <mergeCells count="2">
    <mergeCell ref="A1:H1"/>
    <mergeCell ref="A4:A6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defaultGridColor="0" view="pageBreakPreview" zoomScaleNormal="70" zoomScaleSheetLayoutView="100" colorId="0" workbookViewId="0" topLeftCell="A1">
      <pane ySplit="5" topLeftCell="A6" activePane="bottomLeft" state="frozen"/>
      <selection pane="topLeft" activeCell="B12" sqref="B12"/>
    </sheetView>
  </sheetViews>
  <sheetFormatPr defaultColWidth="9.00390625" defaultRowHeight="16.5"/>
  <cols>
    <col min="1" max="1" width="12.875" style="0" customWidth="1"/>
    <col min="2" max="2" width="41.375" style="23" customWidth="1"/>
    <col min="3" max="8" width="15.75390625" style="0" customWidth="1"/>
  </cols>
  <sheetData>
    <row r="1" spans="1:6" ht="19.5" customHeight="1">
      <c r="A1" s="2" t="s">
        <v>4</v>
      </c>
      <c r="B1" s="22"/>
      <c r="C1" s="3"/>
      <c r="D1" s="1"/>
      <c r="E1" s="1"/>
      <c r="F1" s="1"/>
    </row>
    <row r="2" spans="1:6" ht="19.5" customHeight="1">
      <c r="A2" s="2"/>
      <c r="B2" s="22"/>
      <c r="C2" s="3"/>
      <c r="D2" s="1"/>
      <c r="E2" s="1"/>
      <c r="F2" s="1"/>
    </row>
    <row r="3" spans="1:8" ht="19.5" customHeight="1">
      <c r="A3" s="33" t="s">
        <v>2</v>
      </c>
      <c r="B3" s="33"/>
      <c r="H3" s="21" t="s">
        <v>24</v>
      </c>
    </row>
    <row r="4" spans="1:8" ht="19.5" customHeight="1">
      <c r="A4" s="39" t="s">
        <v>33</v>
      </c>
      <c r="B4" s="37" t="s">
        <v>32</v>
      </c>
      <c r="C4" s="34" t="s">
        <v>22</v>
      </c>
      <c r="D4" s="35"/>
      <c r="E4" s="35"/>
      <c r="F4" s="35"/>
      <c r="G4" s="35"/>
      <c r="H4" s="36"/>
    </row>
    <row r="5" spans="1:8" ht="19.5" customHeight="1">
      <c r="A5" s="40"/>
      <c r="B5" s="38"/>
      <c r="C5" s="4" t="s">
        <v>26</v>
      </c>
      <c r="D5" s="4" t="s">
        <v>23</v>
      </c>
      <c r="E5" s="4" t="s">
        <v>27</v>
      </c>
      <c r="F5" s="4" t="s">
        <v>30</v>
      </c>
      <c r="G5" s="4"/>
      <c r="H5" s="4" t="s">
        <v>31</v>
      </c>
    </row>
    <row r="6" spans="1:8" ht="19.5" customHeight="1">
      <c r="A6" s="24">
        <v>43234</v>
      </c>
      <c r="B6" s="25" t="s">
        <v>14</v>
      </c>
      <c r="C6" s="26"/>
      <c r="D6" s="26">
        <v>90000</v>
      </c>
      <c r="E6" s="26"/>
      <c r="F6" s="26"/>
      <c r="G6" s="26"/>
      <c r="H6" s="27"/>
    </row>
    <row r="7" spans="1:8" ht="19.5" customHeight="1">
      <c r="A7" s="24">
        <v>43234</v>
      </c>
      <c r="B7" s="25" t="s">
        <v>18</v>
      </c>
      <c r="C7" s="26"/>
      <c r="D7" s="26">
        <v>15000</v>
      </c>
      <c r="E7" s="26"/>
      <c r="F7" s="26"/>
      <c r="G7" s="26"/>
      <c r="H7" s="27"/>
    </row>
    <row r="8" spans="1:8" ht="19.5" customHeight="1">
      <c r="A8" s="24">
        <v>43234</v>
      </c>
      <c r="B8" s="25" t="s">
        <v>17</v>
      </c>
      <c r="C8" s="26"/>
      <c r="D8" s="26">
        <v>103000</v>
      </c>
      <c r="E8" s="26"/>
      <c r="F8" s="26"/>
      <c r="G8" s="26"/>
      <c r="H8" s="27"/>
    </row>
    <row r="9" spans="1:8" ht="19.5" customHeight="1">
      <c r="A9" s="24">
        <v>43245</v>
      </c>
      <c r="B9" s="25" t="s">
        <v>5</v>
      </c>
      <c r="C9" s="26">
        <v>89000</v>
      </c>
      <c r="D9" s="26"/>
      <c r="E9" s="26"/>
      <c r="F9" s="26"/>
      <c r="G9" s="26"/>
      <c r="H9" s="27"/>
    </row>
    <row r="10" spans="1:8" ht="19.5" customHeight="1">
      <c r="A10" s="24">
        <v>43245</v>
      </c>
      <c r="B10" s="25" t="s">
        <v>5</v>
      </c>
      <c r="C10" s="26">
        <v>115500</v>
      </c>
      <c r="D10" s="26"/>
      <c r="E10" s="26"/>
      <c r="F10" s="26"/>
      <c r="G10" s="26"/>
      <c r="H10" s="27"/>
    </row>
    <row r="11" spans="1:8" ht="19.5" customHeight="1">
      <c r="A11" s="24">
        <v>43293</v>
      </c>
      <c r="B11" s="25" t="s">
        <v>0</v>
      </c>
      <c r="C11" s="26"/>
      <c r="D11" s="26"/>
      <c r="E11" s="26">
        <v>57280</v>
      </c>
      <c r="F11" s="26"/>
      <c r="G11" s="26"/>
      <c r="H11" s="27"/>
    </row>
    <row r="12" spans="1:8" ht="19.5" customHeight="1">
      <c r="A12" s="24">
        <v>43293</v>
      </c>
      <c r="B12" s="25" t="s">
        <v>5</v>
      </c>
      <c r="C12" s="26">
        <v>101400</v>
      </c>
      <c r="D12" s="26"/>
      <c r="E12" s="26"/>
      <c r="F12" s="26"/>
      <c r="G12" s="26"/>
      <c r="H12" s="27"/>
    </row>
    <row r="13" spans="1:8" ht="19.5" customHeight="1">
      <c r="A13" s="24">
        <v>43293</v>
      </c>
      <c r="B13" s="25" t="s">
        <v>5</v>
      </c>
      <c r="C13" s="26">
        <v>124400</v>
      </c>
      <c r="D13" s="26"/>
      <c r="E13" s="26"/>
      <c r="F13" s="26"/>
      <c r="G13" s="26"/>
      <c r="H13" s="27"/>
    </row>
    <row r="14" spans="1:8" ht="19.5" customHeight="1">
      <c r="A14" s="24">
        <v>43202</v>
      </c>
      <c r="B14" s="25" t="s">
        <v>13</v>
      </c>
      <c r="C14" s="26"/>
      <c r="D14" s="26"/>
      <c r="E14" s="26"/>
      <c r="F14" s="26">
        <v>125000</v>
      </c>
      <c r="G14" s="26"/>
      <c r="H14" s="27"/>
    </row>
    <row r="15" spans="1:8" ht="19.5" customHeight="1">
      <c r="A15" s="24">
        <v>43231</v>
      </c>
      <c r="B15" s="25" t="s">
        <v>16</v>
      </c>
      <c r="C15" s="26"/>
      <c r="D15" s="26">
        <v>90000</v>
      </c>
      <c r="E15" s="26"/>
      <c r="F15" s="26"/>
      <c r="G15" s="26"/>
      <c r="H15" s="27"/>
    </row>
    <row r="16" spans="1:8" ht="19.5" customHeight="1">
      <c r="A16" s="24">
        <v>43231</v>
      </c>
      <c r="B16" s="25" t="s">
        <v>15</v>
      </c>
      <c r="C16" s="26"/>
      <c r="D16" s="26">
        <v>15000</v>
      </c>
      <c r="E16" s="26"/>
      <c r="F16" s="26"/>
      <c r="G16" s="26"/>
      <c r="H16" s="27"/>
    </row>
    <row r="17" spans="1:8" ht="19.5" customHeight="1">
      <c r="A17" s="24">
        <v>43231</v>
      </c>
      <c r="B17" s="25" t="s">
        <v>34</v>
      </c>
      <c r="C17" s="26"/>
      <c r="D17" s="26">
        <v>103000</v>
      </c>
      <c r="E17" s="26"/>
      <c r="F17" s="26"/>
      <c r="G17" s="26"/>
      <c r="H17" s="27"/>
    </row>
    <row r="19" spans="1:4" ht="15.75">
      <c r="A19" s="32" t="s">
        <v>19</v>
      </c>
      <c r="B19" s="32"/>
      <c r="C19" s="32"/>
      <c r="D19" s="32"/>
    </row>
  </sheetData>
  <sheetProtection/>
  <mergeCells count="5">
    <mergeCell ref="A19:D19"/>
    <mergeCell ref="A3:B3"/>
    <mergeCell ref="C4:H4"/>
    <mergeCell ref="B4:B5"/>
    <mergeCell ref="A4:A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