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795" windowHeight="11970" activeTab="0"/>
  </bookViews>
  <sheets>
    <sheet name="sheet1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<sst xmlns="http://schemas.openxmlformats.org/spreadsheetml/2006/main" count="43" uniqueCount="33">
  <si>
    <t>2017학년도 2학년 협의회</t>
  </si>
  <si>
    <t>본교 교직원 결혼 축의금</t>
  </si>
  <si>
    <t>본교 교직원 조의금 지급</t>
  </si>
  <si>
    <t>교직원</t>
  </si>
  <si>
    <t>한옥집</t>
  </si>
  <si>
    <t>하누돈</t>
  </si>
  <si>
    <t xml:space="preserve"> </t>
  </si>
  <si>
    <t>교직원</t>
  </si>
  <si>
    <t>일자</t>
  </si>
  <si>
    <t>장소</t>
  </si>
  <si>
    <t>내역</t>
  </si>
  <si>
    <t>본교 교사 결혼축의금</t>
  </si>
  <si>
    <t>생활지도협의회 급량비</t>
  </si>
  <si>
    <t>포천양푼이동태탕</t>
  </si>
  <si>
    <t>운동부학부모와의 간담회</t>
  </si>
  <si>
    <t>포천여중 2017학년도 1/4분기 업무추진비 사용내역</t>
  </si>
  <si>
    <t>2017학년도 신규교사 간담회</t>
  </si>
  <si>
    <r>
      <t xml:space="preserve">** </t>
    </r>
    <r>
      <rPr>
        <sz val="9"/>
        <color indexed="8"/>
        <rFont val="맑은 고딕"/>
        <family val="0"/>
      </rPr>
      <t>합계</t>
    </r>
    <r>
      <rPr>
        <sz val="9"/>
        <color indexed="8"/>
        <rFont val="&quot;gulim,Verdana&quot;"/>
        <family val="0"/>
      </rPr>
      <t xml:space="preserve"> **</t>
    </r>
  </si>
  <si>
    <t xml:space="preserve">학부모  </t>
  </si>
  <si>
    <t>집행대상</t>
  </si>
  <si>
    <t>원인행위액</t>
  </si>
  <si>
    <t>2016학년도 학교운영위원 간담회</t>
  </si>
  <si>
    <t>일미닭갈비</t>
  </si>
  <si>
    <t xml:space="preserve">학부모  </t>
  </si>
  <si>
    <t>와우키친</t>
  </si>
  <si>
    <t>가채리갈비</t>
  </si>
  <si>
    <t>매일가든</t>
  </si>
  <si>
    <t>스타벅스구리점</t>
  </si>
  <si>
    <t>운영위원</t>
  </si>
  <si>
    <t>2017학년도 3학년 협의회 비용 지급</t>
  </si>
  <si>
    <t>2017학년도 1학년 협의회비용 지급</t>
  </si>
  <si>
    <t>2016학년도 학부모회 감사선물 전달</t>
  </si>
  <si>
    <t>학부모회간담회비용 지급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</si>
</sst>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3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9"/>
      <color indexed="8"/>
      <name val="&quot;gulim,Verdana&quot;"/>
      <family val="0"/>
    </font>
    <font>
      <sz val="9"/>
      <color indexed="8"/>
      <name val="맑은 고딕"/>
      <family val="0"/>
    </font>
    <font>
      <sz val="9"/>
      <color indexed="8"/>
      <name val="돋움"/>
      <family val="0"/>
    </font>
    <font>
      <sz val="22"/>
      <color indexed="8"/>
      <name val="맑은 고딕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indexed="8"/>
      </left>
      <right style="medium"/>
      <top style="thin">
        <color indexed="8"/>
      </top>
      <bottom style="thin">
        <color rgb="FF000000"/>
      </bottom>
    </border>
    <border>
      <left style="medium"/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thin">
        <color rgb="FF000000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medium"/>
      <bottom style="thin">
        <color rgb="FF000000"/>
      </bottom>
    </border>
    <border>
      <left>
        <color indexed="63"/>
      </left>
      <right>
        <color indexed="63"/>
      </right>
      <top style="medium"/>
      <bottom style="thin">
        <color rgb="FF000000"/>
      </bottom>
    </border>
    <border>
      <left>
        <color indexed="63"/>
      </left>
      <right style="medium"/>
      <top style="medium"/>
      <bottom style="thin">
        <color rgb="FF000000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4" applyNumberFormat="0" applyFill="0" applyAlignment="0" applyProtection="0"/>
    <xf numFmtId="0" fontId="9" fillId="0" borderId="5" applyNumberFormat="0" applyFill="0" applyAlignment="0" applyProtection="0"/>
    <xf numFmtId="0" fontId="26" fillId="31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32" borderId="0" applyNumberFormat="0" applyBorder="0" applyAlignment="0" applyProtection="0"/>
    <xf numFmtId="0" fontId="3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3" fontId="17" fillId="0" borderId="10" xfId="0" applyNumberFormat="1" applyFont="1" applyFill="1" applyBorder="1" applyAlignment="1">
      <alignment horizontal="right" vertical="center"/>
    </xf>
    <xf numFmtId="0" fontId="17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  <xf numFmtId="0" fontId="17" fillId="33" borderId="11" xfId="0" applyNumberFormat="1" applyFont="1" applyFill="1" applyBorder="1" applyAlignment="1">
      <alignment horizontal="center" vertical="center"/>
    </xf>
    <xf numFmtId="0" fontId="18" fillId="33" borderId="12" xfId="0" applyNumberFormat="1" applyFont="1" applyFill="1" applyBorder="1" applyAlignment="1">
      <alignment horizontal="center" vertical="center"/>
    </xf>
    <xf numFmtId="14" fontId="17" fillId="0" borderId="11" xfId="0" applyNumberFormat="1" applyFont="1" applyFill="1" applyBorder="1" applyAlignment="1">
      <alignment horizontal="center" vertical="center"/>
    </xf>
    <xf numFmtId="0" fontId="19" fillId="0" borderId="12" xfId="0" applyNumberFormat="1" applyFont="1" applyFill="1" applyBorder="1" applyAlignment="1">
      <alignment horizontal="center" vertical="center"/>
    </xf>
    <xf numFmtId="0" fontId="17" fillId="0" borderId="13" xfId="0" applyNumberFormat="1" applyFont="1" applyFill="1" applyBorder="1" applyAlignment="1">
      <alignment horizontal="center" vertical="center"/>
    </xf>
    <xf numFmtId="0" fontId="17" fillId="0" borderId="14" xfId="0" applyNumberFormat="1" applyFont="1" applyFill="1" applyBorder="1" applyAlignment="1">
      <alignment horizontal="center" vertical="center"/>
    </xf>
    <xf numFmtId="3" fontId="17" fillId="0" borderId="14" xfId="0" applyNumberFormat="1" applyFont="1" applyFill="1" applyBorder="1" applyAlignment="1">
      <alignment horizontal="right" vertical="center"/>
    </xf>
    <xf numFmtId="0" fontId="17" fillId="0" borderId="14" xfId="0" applyNumberFormat="1" applyFont="1" applyFill="1" applyBorder="1" applyAlignment="1">
      <alignment vertical="center"/>
    </xf>
    <xf numFmtId="0" fontId="17" fillId="0" borderId="15" xfId="0" applyNumberFormat="1" applyFont="1" applyFill="1" applyBorder="1" applyAlignment="1">
      <alignment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20" fillId="0" borderId="16" xfId="0" applyNumberFormat="1" applyFont="1" applyBorder="1" applyAlignment="1">
      <alignment horizontal="center" vertical="center"/>
    </xf>
    <xf numFmtId="0" fontId="20" fillId="0" borderId="17" xfId="0" applyNumberFormat="1" applyFont="1" applyBorder="1" applyAlignment="1">
      <alignment horizontal="center" vertical="center"/>
    </xf>
    <xf numFmtId="0" fontId="20" fillId="0" borderId="18" xfId="0" applyNumberFormat="1" applyFont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tabSelected="1" defaultGridColor="0" zoomScaleSheetLayoutView="75" colorId="22" workbookViewId="0" topLeftCell="A1">
      <selection activeCell="D23" sqref="D23"/>
    </sheetView>
  </sheetViews>
  <sheetFormatPr defaultColWidth="9.00390625" defaultRowHeight="16.5"/>
  <cols>
    <col min="1" max="1" width="10.875" style="0" bestFit="1" customWidth="1"/>
    <col min="2" max="2" width="49.25390625" style="0" bestFit="1" customWidth="1"/>
    <col min="3" max="3" width="11.125" style="0" customWidth="1"/>
    <col min="4" max="4" width="18.00390625" style="0" bestFit="1" customWidth="1"/>
    <col min="5" max="5" width="25.50390625" style="0" bestFit="1" customWidth="1"/>
  </cols>
  <sheetData>
    <row r="1" spans="1:5" ht="32.25">
      <c r="A1" s="15" t="s">
        <v>15</v>
      </c>
      <c r="B1" s="16"/>
      <c r="C1" s="16"/>
      <c r="D1" s="16"/>
      <c r="E1" s="17"/>
    </row>
    <row r="2" spans="1:5" ht="15.75">
      <c r="A2" s="5" t="s">
        <v>8</v>
      </c>
      <c r="B2" s="3" t="s">
        <v>10</v>
      </c>
      <c r="C2" s="2" t="s">
        <v>20</v>
      </c>
      <c r="D2" s="3" t="s">
        <v>9</v>
      </c>
      <c r="E2" s="6" t="s">
        <v>19</v>
      </c>
    </row>
    <row r="3" spans="1:5" ht="15.75">
      <c r="A3" s="7">
        <v>42808</v>
      </c>
      <c r="B3" s="4" t="s">
        <v>31</v>
      </c>
      <c r="C3" s="1">
        <v>44000</v>
      </c>
      <c r="D3" s="4" t="s">
        <v>27</v>
      </c>
      <c r="E3" s="8" t="s">
        <v>18</v>
      </c>
    </row>
    <row r="4" spans="1:5" ht="15.75">
      <c r="A4" s="7">
        <v>42821</v>
      </c>
      <c r="B4" s="4" t="s">
        <v>29</v>
      </c>
      <c r="C4" s="1">
        <v>68000</v>
      </c>
      <c r="D4" s="4" t="s">
        <v>22</v>
      </c>
      <c r="E4" s="8" t="s">
        <v>7</v>
      </c>
    </row>
    <row r="5" spans="1:5" ht="15.75">
      <c r="A5" s="7">
        <v>42822</v>
      </c>
      <c r="B5" s="14" t="s">
        <v>16</v>
      </c>
      <c r="C5" s="1">
        <v>63000</v>
      </c>
      <c r="D5" s="4" t="s">
        <v>4</v>
      </c>
      <c r="E5" s="8" t="s">
        <v>7</v>
      </c>
    </row>
    <row r="6" spans="1:5" ht="15.75">
      <c r="A6" s="7">
        <v>42829</v>
      </c>
      <c r="B6" s="14" t="s">
        <v>11</v>
      </c>
      <c r="C6" s="1">
        <v>50000</v>
      </c>
      <c r="D6" s="4"/>
      <c r="E6" s="8" t="s">
        <v>3</v>
      </c>
    </row>
    <row r="7" spans="1:5" ht="15.75">
      <c r="A7" s="7">
        <v>42835</v>
      </c>
      <c r="B7" s="14" t="s">
        <v>0</v>
      </c>
      <c r="C7" s="1">
        <v>69800</v>
      </c>
      <c r="D7" s="4" t="s">
        <v>24</v>
      </c>
      <c r="E7" s="8" t="s">
        <v>7</v>
      </c>
    </row>
    <row r="8" spans="1:5" ht="15.75">
      <c r="A8" s="7">
        <v>42836</v>
      </c>
      <c r="B8" s="14" t="s">
        <v>2</v>
      </c>
      <c r="C8" s="1">
        <v>50000</v>
      </c>
      <c r="D8" s="4"/>
      <c r="E8" s="8" t="s">
        <v>3</v>
      </c>
    </row>
    <row r="9" spans="1:5" ht="15.75">
      <c r="A9" s="7">
        <v>42836</v>
      </c>
      <c r="B9" s="14" t="s">
        <v>21</v>
      </c>
      <c r="C9" s="1">
        <v>140000</v>
      </c>
      <c r="D9" s="4" t="s">
        <v>5</v>
      </c>
      <c r="E9" s="8" t="s">
        <v>28</v>
      </c>
    </row>
    <row r="10" spans="1:5" ht="15.75">
      <c r="A10" s="7">
        <v>42842</v>
      </c>
      <c r="B10" s="14" t="s">
        <v>30</v>
      </c>
      <c r="C10" s="1">
        <v>91000</v>
      </c>
      <c r="D10" s="4" t="s">
        <v>25</v>
      </c>
      <c r="E10" s="8" t="s">
        <v>3</v>
      </c>
    </row>
    <row r="11" spans="1:5" ht="15.75">
      <c r="A11" s="7">
        <v>42845</v>
      </c>
      <c r="B11" s="14" t="s">
        <v>12</v>
      </c>
      <c r="C11" s="1">
        <v>42000</v>
      </c>
      <c r="D11" s="4" t="s">
        <v>13</v>
      </c>
      <c r="E11" s="8" t="s">
        <v>3</v>
      </c>
    </row>
    <row r="12" spans="1:5" ht="15.75">
      <c r="A12" s="7">
        <v>42851</v>
      </c>
      <c r="B12" s="14" t="s">
        <v>1</v>
      </c>
      <c r="C12" s="1">
        <v>50000</v>
      </c>
      <c r="D12" s="4"/>
      <c r="E12" s="8" t="s">
        <v>7</v>
      </c>
    </row>
    <row r="13" spans="1:5" ht="15.75">
      <c r="A13" s="7">
        <v>42866</v>
      </c>
      <c r="B13" s="14" t="s">
        <v>14</v>
      </c>
      <c r="C13" s="1">
        <v>195000</v>
      </c>
      <c r="D13" s="4" t="s">
        <v>26</v>
      </c>
      <c r="E13" s="8" t="s">
        <v>23</v>
      </c>
    </row>
    <row r="14" spans="1:5" ht="15.75">
      <c r="A14" s="7">
        <v>42871</v>
      </c>
      <c r="B14" s="14" t="s">
        <v>32</v>
      </c>
      <c r="C14" s="1">
        <v>133000</v>
      </c>
      <c r="D14" s="4" t="s">
        <v>25</v>
      </c>
      <c r="E14" s="8" t="s">
        <v>23</v>
      </c>
    </row>
    <row r="15" spans="1:5" ht="15.75">
      <c r="A15" s="9" t="s">
        <v>6</v>
      </c>
      <c r="B15" s="10" t="s">
        <v>17</v>
      </c>
      <c r="C15" s="11">
        <f>SUM(C3:C14)</f>
        <v>995800</v>
      </c>
      <c r="D15" s="12" t="s">
        <v>6</v>
      </c>
      <c r="E15" s="13" t="s">
        <v>6</v>
      </c>
    </row>
  </sheetData>
  <sheetProtection/>
  <mergeCells count="1">
    <mergeCell ref="A1:E1"/>
  </mergeCells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defaultGridColor="0" zoomScaleSheetLayoutView="75" colorId="22" workbookViewId="0" topLeftCell="A1">
      <selection activeCell="A1" sqref="A1"/>
    </sheetView>
  </sheetViews>
  <sheetFormatPr defaultColWidth="9.00390625" defaultRowHeight="16.5"/>
  <sheetData/>
  <sheetProtection/>
  <printOptions/>
  <pageMargins left="0.699999988079071" right="0.699999988079071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