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<sst xmlns="http://schemas.openxmlformats.org/spreadsheetml/2006/main" count="36" uniqueCount="35">
  <si>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1.  2016년도 상반기 수입현황 (2016.3.2 - 2016.08.31)</t>
  </si>
  <si>
    <t>급식비 지출합계</t>
  </si>
  <si>
    <t>식품비 지출합계</t>
  </si>
  <si>
    <t>2016학년도 상반기 학교급식비 사용현황</t>
  </si>
  <si>
    <t xml:space="preserve">2. 2016년도 상반기 급식비 지출현황 </t>
  </si>
  <si>
    <t>100</t>
  </si>
  <si>
    <t>비율</t>
  </si>
  <si>
    <t>집행액</t>
  </si>
  <si>
    <t>금액</t>
  </si>
  <si>
    <t>품목</t>
  </si>
  <si>
    <t>항목</t>
  </si>
  <si>
    <t>운영비</t>
  </si>
  <si>
    <t>축산물</t>
  </si>
  <si>
    <t>공산품</t>
  </si>
  <si>
    <t>5.6</t>
  </si>
  <si>
    <t>김치</t>
  </si>
  <si>
    <t>4.1</t>
  </si>
  <si>
    <t>농산물</t>
  </si>
  <si>
    <t>수산물</t>
  </si>
  <si>
    <t>쌀</t>
  </si>
  <si>
    <t>교직원급식비</t>
  </si>
  <si>
    <t>합  계</t>
  </si>
  <si>
    <t>동남중 급식비</t>
  </si>
  <si>
    <t>동남고 급식비</t>
  </si>
  <si>
    <t>식품비집행액</t>
  </si>
  <si>
    <t>급식비
징수액</t>
  </si>
  <si>
    <t>산출내역</t>
  </si>
  <si>
    <t>8.77</t>
  </si>
  <si>
    <t>2.47</t>
  </si>
  <si>
    <t>75.95</t>
  </si>
  <si>
    <t>인건비지출</t>
  </si>
  <si>
    <t>0.55</t>
  </si>
  <si>
    <t>21.6</t>
  </si>
  <si>
    <t>33.41</t>
  </si>
  <si>
    <t>23.5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</si>
</sst>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sz val="14"/>
      <color indexed="8"/>
      <name val="굴림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10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1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defaultGridColor="0" zoomScaleSheetLayoutView="75" colorId="22" workbookViewId="0" topLeftCell="A1">
      <selection activeCell="A21" sqref="A21:C21"/>
    </sheetView>
  </sheetViews>
  <sheetFormatPr defaultColWidth="8.88671875" defaultRowHeight="30" customHeight="1"/>
  <cols>
    <col min="1" max="1" width="14.4453125" style="1" customWidth="1"/>
    <col min="2" max="2" width="19.21484375" style="1" customWidth="1"/>
    <col min="3" max="3" width="19.10546875" style="2" customWidth="1"/>
    <col min="4" max="4" width="13.99609375" style="3" customWidth="1"/>
    <col min="5" max="8" width="10.77734375" style="1" customWidth="1"/>
    <col min="9" max="256" width="8.88671875" style="1" customWidth="1"/>
  </cols>
  <sheetData>
    <row r="1" spans="1:4" ht="30" customHeight="1">
      <c r="A1" s="15" t="s">
        <v>3</v>
      </c>
      <c r="B1" s="15"/>
      <c r="C1" s="15"/>
      <c r="D1" s="15"/>
    </row>
    <row r="2" ht="11.25" customHeight="1"/>
    <row r="3" ht="30" customHeight="1">
      <c r="A3" s="1" t="s">
        <v>0</v>
      </c>
    </row>
    <row r="4" spans="1:4" ht="30" customHeight="1">
      <c r="A4" s="5" t="s">
        <v>10</v>
      </c>
      <c r="B4" s="5" t="s">
        <v>26</v>
      </c>
      <c r="C4" s="11" t="s">
        <v>8</v>
      </c>
      <c r="D4" s="11"/>
    </row>
    <row r="5" spans="1:4" ht="30" customHeight="1">
      <c r="A5" s="14" t="s">
        <v>25</v>
      </c>
      <c r="B5" s="5" t="s">
        <v>23</v>
      </c>
      <c r="C5" s="11">
        <v>390024700</v>
      </c>
      <c r="D5" s="11"/>
    </row>
    <row r="6" spans="1:4" ht="30" customHeight="1">
      <c r="A6" s="13"/>
      <c r="B6" s="5" t="s">
        <v>22</v>
      </c>
      <c r="C6" s="11">
        <v>212579120</v>
      </c>
      <c r="D6" s="11"/>
    </row>
    <row r="7" spans="1:4" ht="30" customHeight="1">
      <c r="A7" s="13"/>
      <c r="B7" s="5" t="s">
        <v>20</v>
      </c>
      <c r="C7" s="11">
        <v>19616000</v>
      </c>
      <c r="D7" s="11"/>
    </row>
    <row r="8" spans="1:4" ht="30" customHeight="1">
      <c r="A8" s="13" t="s">
        <v>21</v>
      </c>
      <c r="B8" s="13"/>
      <c r="C8" s="11">
        <f>SUM(C5:D7)</f>
        <v>622219820</v>
      </c>
      <c r="D8" s="11"/>
    </row>
    <row r="9" spans="1:4" ht="30" customHeight="1">
      <c r="A9" s="6"/>
      <c r="B9" s="6"/>
      <c r="C9" s="12"/>
      <c r="D9" s="12"/>
    </row>
    <row r="10" ht="30" customHeight="1">
      <c r="A10" s="1" t="s">
        <v>4</v>
      </c>
    </row>
    <row r="11" spans="1:4" ht="30" customHeight="1">
      <c r="A11" s="5" t="s">
        <v>10</v>
      </c>
      <c r="B11" s="5" t="s">
        <v>9</v>
      </c>
      <c r="C11" s="7" t="s">
        <v>7</v>
      </c>
      <c r="D11" s="7" t="s">
        <v>6</v>
      </c>
    </row>
    <row r="12" spans="1:4" ht="30" customHeight="1">
      <c r="A12" s="13" t="s">
        <v>24</v>
      </c>
      <c r="B12" s="5" t="s">
        <v>13</v>
      </c>
      <c r="C12" s="7">
        <v>208405950</v>
      </c>
      <c r="D12" s="8" t="s">
        <v>33</v>
      </c>
    </row>
    <row r="13" spans="1:4" ht="30" customHeight="1">
      <c r="A13" s="13"/>
      <c r="B13" s="5" t="s">
        <v>17</v>
      </c>
      <c r="C13" s="7">
        <v>134478550</v>
      </c>
      <c r="D13" s="8" t="s">
        <v>32</v>
      </c>
    </row>
    <row r="14" spans="1:4" ht="30" customHeight="1">
      <c r="A14" s="13"/>
      <c r="B14" s="5" t="s">
        <v>12</v>
      </c>
      <c r="C14" s="7">
        <v>54575600</v>
      </c>
      <c r="D14" s="8" t="s">
        <v>27</v>
      </c>
    </row>
    <row r="15" spans="1:4" ht="30" customHeight="1">
      <c r="A15" s="13"/>
      <c r="B15" s="5" t="s">
        <v>18</v>
      </c>
      <c r="C15" s="7">
        <v>15375650</v>
      </c>
      <c r="D15" s="8" t="s">
        <v>28</v>
      </c>
    </row>
    <row r="16" spans="1:4" ht="30" customHeight="1">
      <c r="A16" s="13"/>
      <c r="B16" s="5" t="s">
        <v>15</v>
      </c>
      <c r="C16" s="7">
        <v>25239000</v>
      </c>
      <c r="D16" s="8" t="s">
        <v>16</v>
      </c>
    </row>
    <row r="17" spans="1:4" ht="30" customHeight="1">
      <c r="A17" s="13"/>
      <c r="B17" s="5" t="s">
        <v>19</v>
      </c>
      <c r="C17" s="9">
        <v>34800600</v>
      </c>
      <c r="D17" s="8" t="s">
        <v>14</v>
      </c>
    </row>
    <row r="18" spans="1:4" ht="30" customHeight="1">
      <c r="A18" s="13" t="s">
        <v>2</v>
      </c>
      <c r="B18" s="13"/>
      <c r="C18" s="9">
        <f>SUM(C12:C17)</f>
        <v>472875350</v>
      </c>
      <c r="D18" s="8" t="s">
        <v>29</v>
      </c>
    </row>
    <row r="19" spans="1:4" s="4" customFormat="1" ht="30" customHeight="1">
      <c r="A19" s="13" t="s">
        <v>30</v>
      </c>
      <c r="B19" s="13"/>
      <c r="C19" s="7">
        <v>145944470</v>
      </c>
      <c r="D19" s="8" t="s">
        <v>34</v>
      </c>
    </row>
    <row r="20" spans="1:4" s="4" customFormat="1" ht="30" customHeight="1">
      <c r="A20" s="13" t="s">
        <v>11</v>
      </c>
      <c r="B20" s="13"/>
      <c r="C20" s="7">
        <v>3400000</v>
      </c>
      <c r="D20" s="8" t="s">
        <v>31</v>
      </c>
    </row>
    <row r="21" spans="1:4" s="4" customFormat="1" ht="30" customHeight="1">
      <c r="A21" s="13" t="s">
        <v>1</v>
      </c>
      <c r="B21" s="13"/>
      <c r="C21" s="7">
        <f>C20+C19+C18</f>
        <v>622219820</v>
      </c>
      <c r="D21" s="8" t="s">
        <v>5</v>
      </c>
    </row>
    <row r="22" ht="30" customHeight="1">
      <c r="D22" s="10"/>
    </row>
  </sheetData>
  <sheetProtection/>
  <mergeCells count="14">
    <mergeCell ref="C4:D4"/>
    <mergeCell ref="C5:D5"/>
    <mergeCell ref="C6:D6"/>
    <mergeCell ref="C7:D7"/>
    <mergeCell ref="C8:D8"/>
    <mergeCell ref="C9:D9"/>
    <mergeCell ref="A8:B8"/>
    <mergeCell ref="A5:A7"/>
    <mergeCell ref="A12:A17"/>
    <mergeCell ref="A18:B18"/>
    <mergeCell ref="A19:B19"/>
    <mergeCell ref="A20:B20"/>
    <mergeCell ref="A21:B21"/>
    <mergeCell ref="A1:D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