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03-06월" sheetId="1" r:id="rId1"/>
    <sheet name="03-06월집행내역 " sheetId="2" r:id="rId2"/>
  </sheets>
  <definedNames>
    <definedName name="_xlnm.Print_Area" localSheetId="0">'03-06월'!$A$1:$E$30</definedName>
    <definedName name="_xlnm.Print_Titles" localSheetId="1">'03-06월집행내역 '!$4:$5</definedName>
  </definedNames>
  <calcPr fullCalcOnLoad="1"/>
</workbook>
</file>

<file path=xl/sharedStrings.xml><?xml version="1.0" encoding="utf-8"?>
<sst xmlns="http://schemas.openxmlformats.org/spreadsheetml/2006/main" count="51" uniqueCount="50">
  <si>
    <t>&lt;총괄&gt;</t>
  </si>
  <si>
    <t>연간 예산액</t>
  </si>
  <si>
    <t>예산대비 잔액</t>
  </si>
  <si>
    <t>집행률</t>
  </si>
  <si>
    <t>비고</t>
  </si>
  <si>
    <t>연번</t>
  </si>
  <si>
    <t>집행일시</t>
  </si>
  <si>
    <t>집 행 내 역</t>
  </si>
  <si>
    <t>장 소</t>
  </si>
  <si>
    <t>(사용처)</t>
  </si>
  <si>
    <t>집행대상</t>
  </si>
  <si>
    <t>총 액</t>
  </si>
  <si>
    <t>집행액(원)</t>
  </si>
  <si>
    <t xml:space="preserve">[단위 : 원] </t>
  </si>
  <si>
    <t xml:space="preserve">   다음과 같이 공개합니다.</t>
  </si>
  <si>
    <t>세부항목</t>
  </si>
  <si>
    <t>o 그 내역으로는</t>
  </si>
  <si>
    <r>
      <t>관인초등학교 업무추진비 집행내역</t>
    </r>
    <r>
      <rPr>
        <b/>
        <sz val="17"/>
        <color indexed="8"/>
        <rFont val="굴림체"/>
        <family val="3"/>
      </rPr>
      <t xml:space="preserve"> </t>
    </r>
  </si>
  <si>
    <t xml:space="preserve"> </t>
  </si>
  <si>
    <t>o 우리 관인초등학교는 교육의 질 향상과 교육발전을 위하여 더욱 노력하겠습니다.</t>
  </si>
  <si>
    <t xml:space="preserve"> </t>
  </si>
  <si>
    <t xml:space="preserve">2016학년도 03-06월 (2016.03.01~2016.06.30) </t>
  </si>
  <si>
    <t xml:space="preserve">▣ 관인초등학교 2016학년도 03-06월 (2016.03.01~2016.06.30) 업무추진비 집행내역을 </t>
  </si>
  <si>
    <t>2016.03-06월 집행액 누계</t>
  </si>
  <si>
    <t>o 06월까지 집행액은 총2,833,480원이며, 집행률은 전체 예산액 대비 37.19% 입니다.</t>
  </si>
  <si>
    <t>o 2016학년도 03-06월 학교 업무추진비 집행현황</t>
  </si>
  <si>
    <t>1. 교장실일반운영 직책급 업무추진비 4회 1,000,000원(13.12%)</t>
  </si>
  <si>
    <t>시설 관련 간담회</t>
  </si>
  <si>
    <t>신학기 학사 관련 교직원 간담회 실시</t>
  </si>
  <si>
    <t>학부모 총회 관련 학부모 급식비 지출</t>
  </si>
  <si>
    <t>학생들과의 간담회</t>
  </si>
  <si>
    <t>교육공무직원 간담회 실시</t>
  </si>
  <si>
    <t>교육과정 간담회 실시</t>
  </si>
  <si>
    <t>시설 관리 간담회</t>
  </si>
  <si>
    <t>본교 도서관 운영 관련 간담회</t>
  </si>
  <si>
    <t>학생 교육환경 개선 관련 간담회</t>
  </si>
  <si>
    <t>내빈용 음료(차)등 구입</t>
  </si>
  <si>
    <t>본교 방문시 필요한 내빈 관련 물품 구입</t>
  </si>
  <si>
    <t>학부모와 함께하는 지역발전 간담회 음료 구입건</t>
  </si>
  <si>
    <t>교직원 모친상(喪)부조금 지급</t>
  </si>
  <si>
    <t>학부모와 함께하는 본교 및 지역발전 대토론 간담회</t>
  </si>
  <si>
    <t>교원노사관계 교육비 지급</t>
  </si>
  <si>
    <t>본교 방문 내빈 관련 필요 물품 구입</t>
  </si>
  <si>
    <t>내빈용 음료 등 구입</t>
  </si>
  <si>
    <t>학교 폭력 예방 관련 간담회</t>
  </si>
  <si>
    <t>학교 시설 관련 간담회</t>
  </si>
  <si>
    <t>본교 발전을 위한 학무모와의 간담회</t>
  </si>
  <si>
    <t>학생격려용 아이스크림 구입</t>
  </si>
  <si>
    <t>2. 교장실일반운영 일반업무추진비 20회 2,083,480원(27.35%)</t>
  </si>
  <si>
    <t>2016년 03-06월 업무추진비 집행내역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</si>
</sst>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_-;_-@_-"/>
    <numFmt numFmtId="181" formatCode="0.0%"/>
    <numFmt numFmtId="182" formatCode="mm&quot;월&quot;\ dd&quot;일&quot;"/>
    <numFmt numFmtId="183" formatCode="0.000%"/>
    <numFmt numFmtId="184" formatCode="0.0000%"/>
    <numFmt numFmtId="185" formatCode="mmm/yyyy"/>
  </numFmts>
  <fonts count="52">
    <font>
      <sz val="11"/>
      <name val="돋움"/>
      <family val="3"/>
    </font>
    <font>
      <sz val="10"/>
      <color indexed="8"/>
      <name val="한양신명조"/>
      <family val="3"/>
    </font>
    <font>
      <b/>
      <sz val="19"/>
      <color indexed="8"/>
      <name val="굴림체"/>
      <family val="3"/>
    </font>
    <font>
      <sz val="8"/>
      <name val="돋움"/>
      <family val="3"/>
    </font>
    <font>
      <b/>
      <sz val="17"/>
      <color indexed="8"/>
      <name val="굴림체"/>
      <family val="3"/>
    </font>
    <font>
      <sz val="13"/>
      <color indexed="8"/>
      <name val="굴림체"/>
      <family val="3"/>
    </font>
    <font>
      <b/>
      <sz val="20"/>
      <color indexed="8"/>
      <name val="돋움"/>
      <family val="3"/>
    </font>
    <font>
      <sz val="10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"/>
      <family val="3"/>
    </font>
    <font>
      <sz val="8"/>
      <name val="굴림"/>
      <family val="3"/>
    </font>
    <font>
      <sz val="12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9"/>
      <color indexed="8"/>
      <name val="&quot;gulim,Verdana&quot;"/>
      <family val="2"/>
    </font>
    <font>
      <sz val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&quot;gulim,Verdana&quot;"/>
      <family val="2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0" fillId="0" borderId="0" xfId="48" applyFont="1" applyAlignment="1">
      <alignment vertical="center"/>
    </xf>
    <xf numFmtId="41" fontId="7" fillId="0" borderId="10" xfId="48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1" fontId="10" fillId="0" borderId="0" xfId="48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41" fontId="0" fillId="0" borderId="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4" fontId="10" fillId="33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shrinkToFit="1"/>
    </xf>
    <xf numFmtId="10" fontId="5" fillId="0" borderId="10" xfId="43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1" fontId="7" fillId="0" borderId="10" xfId="48" applyFont="1" applyBorder="1" applyAlignment="1">
      <alignment horizontal="center" vertical="center" wrapText="1"/>
    </xf>
    <xf numFmtId="41" fontId="7" fillId="0" borderId="12" xfId="48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4" fontId="50" fillId="0" borderId="19" xfId="62" applyNumberFormat="1" applyFont="1" applyFill="1" applyBorder="1" applyAlignment="1">
      <alignment horizontal="center" vertical="center"/>
      <protection/>
    </xf>
    <xf numFmtId="14" fontId="50" fillId="0" borderId="19" xfId="62" applyNumberFormat="1" applyFont="1" applyFill="1" applyBorder="1" applyAlignment="1">
      <alignment horizontal="center" vertical="center"/>
      <protection/>
    </xf>
    <xf numFmtId="14" fontId="50" fillId="0" borderId="19" xfId="62" applyNumberFormat="1" applyFont="1" applyFill="1" applyBorder="1" applyAlignment="1">
      <alignment horizontal="center" vertical="center"/>
      <protection/>
    </xf>
    <xf numFmtId="14" fontId="50" fillId="0" borderId="19" xfId="62" applyNumberFormat="1" applyFont="1" applyFill="1" applyBorder="1" applyAlignment="1">
      <alignment horizontal="center" vertical="center"/>
      <protection/>
    </xf>
    <xf numFmtId="14" fontId="50" fillId="0" borderId="19" xfId="62" applyNumberFormat="1" applyFont="1" applyFill="1" applyBorder="1" applyAlignment="1">
      <alignment horizontal="center" vertical="center"/>
      <protection/>
    </xf>
    <xf numFmtId="14" fontId="50" fillId="0" borderId="19" xfId="62" applyNumberFormat="1" applyFont="1" applyFill="1" applyBorder="1" applyAlignment="1">
      <alignment horizontal="center" vertical="center"/>
      <protection/>
    </xf>
    <xf numFmtId="14" fontId="50" fillId="0" borderId="19" xfId="62" applyNumberFormat="1" applyFont="1" applyFill="1" applyBorder="1" applyAlignment="1">
      <alignment horizontal="center" vertical="center"/>
      <protection/>
    </xf>
    <xf numFmtId="14" fontId="50" fillId="0" borderId="19" xfId="62" applyNumberFormat="1" applyFont="1" applyFill="1" applyBorder="1" applyAlignment="1">
      <alignment horizontal="center" vertical="center"/>
      <protection/>
    </xf>
    <xf numFmtId="0" fontId="51" fillId="0" borderId="19" xfId="62" applyFont="1" applyFill="1" applyBorder="1" applyAlignment="1">
      <alignment horizontal="left" vertical="center"/>
      <protection/>
    </xf>
    <xf numFmtId="3" fontId="50" fillId="0" borderId="19" xfId="62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showGridLines="0" tabSelected="1" view="pageBreakPreview" zoomScaleSheetLayoutView="100" zoomScalePageLayoutView="0" workbookViewId="0" topLeftCell="A1">
      <selection activeCell="G13" sqref="G13"/>
    </sheetView>
  </sheetViews>
  <sheetFormatPr defaultColWidth="13.6640625" defaultRowHeight="22.5" customHeight="1"/>
  <cols>
    <col min="1" max="1" width="15.21484375" style="0" customWidth="1"/>
    <col min="2" max="2" width="19.88671875" style="0" customWidth="1"/>
    <col min="3" max="3" width="15.10546875" style="0" customWidth="1"/>
  </cols>
  <sheetData>
    <row r="2" spans="1:5" ht="22.5" customHeight="1">
      <c r="A2" s="26" t="s">
        <v>21</v>
      </c>
      <c r="B2" s="27"/>
      <c r="C2" s="27"/>
      <c r="D2" s="27"/>
      <c r="E2" s="28"/>
    </row>
    <row r="3" spans="1:5" ht="22.5" customHeight="1">
      <c r="A3" s="29" t="s">
        <v>17</v>
      </c>
      <c r="B3" s="30"/>
      <c r="C3" s="30"/>
      <c r="D3" s="30"/>
      <c r="E3" s="30"/>
    </row>
    <row r="4" ht="22.5" customHeight="1">
      <c r="A4" s="1"/>
    </row>
    <row r="5" spans="1:5" ht="22.5" customHeight="1">
      <c r="A5" s="25" t="s">
        <v>22</v>
      </c>
      <c r="B5" s="25"/>
      <c r="C5" s="25"/>
      <c r="D5" s="25"/>
      <c r="E5" s="25"/>
    </row>
    <row r="6" spans="1:5" ht="22.5" customHeight="1">
      <c r="A6" s="25" t="s">
        <v>14</v>
      </c>
      <c r="B6" s="25"/>
      <c r="C6" s="25"/>
      <c r="D6" s="25"/>
      <c r="E6" s="25"/>
    </row>
    <row r="7" ht="22.5" customHeight="1">
      <c r="A7" s="1"/>
    </row>
    <row r="8" spans="1:5" ht="22.5" customHeight="1">
      <c r="A8" s="24" t="s">
        <v>24</v>
      </c>
      <c r="B8" s="24"/>
      <c r="C8" s="24"/>
      <c r="D8" s="24"/>
      <c r="E8" s="24"/>
    </row>
    <row r="9" ht="22.5" customHeight="1">
      <c r="A9" s="1"/>
    </row>
    <row r="10" ht="22.5" customHeight="1">
      <c r="A10" s="1"/>
    </row>
    <row r="11" spans="1:5" ht="22.5" customHeight="1">
      <c r="A11" s="25" t="s">
        <v>16</v>
      </c>
      <c r="B11" s="25"/>
      <c r="C11" s="25"/>
      <c r="D11" s="25"/>
      <c r="E11" s="25"/>
    </row>
    <row r="12" spans="1:5" ht="22.5" customHeight="1">
      <c r="A12" s="25" t="s">
        <v>26</v>
      </c>
      <c r="B12" s="25"/>
      <c r="C12" s="25"/>
      <c r="D12" s="25"/>
      <c r="E12" s="25"/>
    </row>
    <row r="13" spans="1:5" ht="22.5" customHeight="1">
      <c r="A13" s="25" t="s">
        <v>48</v>
      </c>
      <c r="B13" s="25"/>
      <c r="C13" s="25"/>
      <c r="D13" s="25"/>
      <c r="E13" s="25"/>
    </row>
    <row r="14" spans="1:5" ht="20.25" customHeight="1">
      <c r="A14" s="25" t="s">
        <v>18</v>
      </c>
      <c r="B14" s="25"/>
      <c r="C14" s="25"/>
      <c r="D14" s="25"/>
      <c r="E14" s="25"/>
    </row>
    <row r="15" spans="1:5" ht="24" customHeight="1">
      <c r="A15" s="25"/>
      <c r="B15" s="25"/>
      <c r="C15" s="25"/>
      <c r="D15" s="25"/>
      <c r="E15" s="25"/>
    </row>
    <row r="16" spans="1:5" ht="21" customHeight="1">
      <c r="A16" s="25"/>
      <c r="B16" s="25"/>
      <c r="C16" s="25"/>
      <c r="D16" s="25"/>
      <c r="E16" s="25"/>
    </row>
    <row r="17" spans="1:5" ht="24" customHeight="1">
      <c r="A17" s="25"/>
      <c r="B17" s="25"/>
      <c r="C17" s="25"/>
      <c r="D17" s="25"/>
      <c r="E17" s="25"/>
    </row>
    <row r="18" spans="1:5" ht="24" customHeight="1">
      <c r="A18" s="25"/>
      <c r="B18" s="25"/>
      <c r="C18" s="25"/>
      <c r="D18" s="25"/>
      <c r="E18" s="25"/>
    </row>
    <row r="19" ht="21" customHeight="1">
      <c r="A19" s="2"/>
    </row>
    <row r="21" spans="1:5" ht="22.5" customHeight="1">
      <c r="A21" s="25" t="s">
        <v>25</v>
      </c>
      <c r="B21" s="25"/>
      <c r="C21" s="25"/>
      <c r="D21" s="25"/>
      <c r="E21" s="25"/>
    </row>
    <row r="22" spans="1:2" ht="22.5" customHeight="1">
      <c r="A22" s="25" t="s">
        <v>0</v>
      </c>
      <c r="B22" s="25"/>
    </row>
    <row r="23" spans="1:5" ht="22.5" customHeight="1">
      <c r="A23" s="31" t="s">
        <v>13</v>
      </c>
      <c r="B23" s="31"/>
      <c r="C23" s="31"/>
      <c r="D23" s="31"/>
      <c r="E23" s="31"/>
    </row>
    <row r="24" spans="1:5" ht="22.5" customHeight="1">
      <c r="A24" s="3" t="s">
        <v>1</v>
      </c>
      <c r="B24" s="37" t="s">
        <v>23</v>
      </c>
      <c r="C24" s="3" t="s">
        <v>2</v>
      </c>
      <c r="D24" s="3" t="s">
        <v>3</v>
      </c>
      <c r="E24" s="3" t="s">
        <v>4</v>
      </c>
    </row>
    <row r="25" spans="1:5" ht="22.5" customHeight="1">
      <c r="A25" s="4">
        <v>7619000</v>
      </c>
      <c r="B25" s="4">
        <v>3083480</v>
      </c>
      <c r="C25" s="4">
        <f>A25-B25</f>
        <v>4535520</v>
      </c>
      <c r="D25" s="23">
        <f>B25/A25</f>
        <v>0.40470927943299645</v>
      </c>
      <c r="E25" s="5"/>
    </row>
    <row r="28" spans="2:5" ht="22.5" customHeight="1">
      <c r="B28" s="17"/>
      <c r="C28" s="17"/>
      <c r="D28" s="17"/>
      <c r="E28" s="17"/>
    </row>
    <row r="30" ht="22.5" customHeight="1">
      <c r="A30" s="17" t="s">
        <v>19</v>
      </c>
    </row>
  </sheetData>
  <sheetProtection/>
  <mergeCells count="16">
    <mergeCell ref="A14:E14"/>
    <mergeCell ref="A15:E15"/>
    <mergeCell ref="A16:E16"/>
    <mergeCell ref="A23:E23"/>
    <mergeCell ref="A17:E17"/>
    <mergeCell ref="A18:E18"/>
    <mergeCell ref="A21:E21"/>
    <mergeCell ref="A22:B22"/>
    <mergeCell ref="A8:E8"/>
    <mergeCell ref="A11:E11"/>
    <mergeCell ref="A12:E12"/>
    <mergeCell ref="A13:E13"/>
    <mergeCell ref="A2:E2"/>
    <mergeCell ref="A3:E3"/>
    <mergeCell ref="A5:E5"/>
    <mergeCell ref="A6:E6"/>
  </mergeCells>
  <printOptions/>
  <pageMargins left="0.61" right="0.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showGridLines="0" zoomScalePageLayoutView="0" workbookViewId="0" topLeftCell="A1">
      <selection activeCell="C10" sqref="C10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55.3359375" style="0" customWidth="1"/>
    <col min="4" max="4" width="10.10546875" style="9" customWidth="1"/>
    <col min="5" max="5" width="10.21484375" style="0" bestFit="1" customWidth="1"/>
    <col min="6" max="6" width="17.88671875" style="0" bestFit="1" customWidth="1"/>
    <col min="7" max="7" width="17.3359375" style="0" bestFit="1" customWidth="1"/>
    <col min="8" max="10" width="4.77734375" style="0" customWidth="1"/>
    <col min="11" max="11" width="12.10546875" style="9" bestFit="1" customWidth="1"/>
    <col min="12" max="12" width="11.5546875" style="9" bestFit="1" customWidth="1"/>
    <col min="13" max="13" width="4.6640625" style="9" customWidth="1"/>
  </cols>
  <sheetData>
    <row r="1" spans="1:13" s="15" customFormat="1" ht="18.75" customHeight="1">
      <c r="A1" s="14"/>
      <c r="D1" s="16"/>
      <c r="K1" s="16"/>
      <c r="L1" s="16"/>
      <c r="M1" s="16"/>
    </row>
    <row r="2" spans="1:13" s="15" customFormat="1" ht="25.5">
      <c r="A2" s="32" t="s">
        <v>49</v>
      </c>
      <c r="B2" s="32"/>
      <c r="C2" s="32"/>
      <c r="D2" s="32"/>
      <c r="E2" s="32"/>
      <c r="F2" s="32"/>
      <c r="G2" s="32"/>
      <c r="K2" s="16"/>
      <c r="L2" s="16"/>
      <c r="M2" s="16"/>
    </row>
    <row r="3" spans="1:7" ht="18.75" customHeight="1">
      <c r="A3" s="8"/>
      <c r="B3" s="8"/>
      <c r="C3" s="8"/>
      <c r="D3" s="8"/>
      <c r="E3" s="8"/>
      <c r="F3" s="8"/>
      <c r="G3" s="8"/>
    </row>
    <row r="4" spans="1:13" s="11" customFormat="1" ht="18.75" customHeight="1">
      <c r="A4" s="33" t="s">
        <v>5</v>
      </c>
      <c r="B4" s="33" t="s">
        <v>6</v>
      </c>
      <c r="C4" s="33" t="s">
        <v>7</v>
      </c>
      <c r="D4" s="35" t="s">
        <v>12</v>
      </c>
      <c r="E4" s="6" t="s">
        <v>8</v>
      </c>
      <c r="F4" s="33" t="s">
        <v>10</v>
      </c>
      <c r="G4" s="33" t="s">
        <v>15</v>
      </c>
      <c r="K4" s="12"/>
      <c r="L4" s="12"/>
      <c r="M4" s="12"/>
    </row>
    <row r="5" spans="1:13" s="11" customFormat="1" ht="18.75" customHeight="1" thickBot="1">
      <c r="A5" s="34"/>
      <c r="B5" s="34"/>
      <c r="C5" s="34"/>
      <c r="D5" s="36"/>
      <c r="E5" s="13" t="s">
        <v>9</v>
      </c>
      <c r="F5" s="34"/>
      <c r="G5" s="34"/>
      <c r="K5" s="12"/>
      <c r="L5" s="12"/>
      <c r="M5" s="12"/>
    </row>
    <row r="6" spans="1:13" s="11" customFormat="1" ht="18.75" customHeight="1" thickTop="1">
      <c r="A6" s="18"/>
      <c r="B6" s="19">
        <v>42433</v>
      </c>
      <c r="C6" s="46" t="s">
        <v>27</v>
      </c>
      <c r="D6" s="47">
        <v>32000</v>
      </c>
      <c r="E6" s="22"/>
      <c r="F6" s="21"/>
      <c r="G6" s="20"/>
      <c r="H6" s="12"/>
      <c r="K6" s="12"/>
      <c r="L6" s="12"/>
      <c r="M6" s="12"/>
    </row>
    <row r="7" spans="1:13" s="11" customFormat="1" ht="18.75" customHeight="1">
      <c r="A7" s="18"/>
      <c r="B7" s="38">
        <v>42445</v>
      </c>
      <c r="C7" s="46" t="s">
        <v>28</v>
      </c>
      <c r="D7" s="47">
        <v>193000</v>
      </c>
      <c r="E7" s="22"/>
      <c r="F7" s="21"/>
      <c r="G7" s="20"/>
      <c r="H7" s="12"/>
      <c r="K7" s="12"/>
      <c r="L7" s="12"/>
      <c r="M7" s="12"/>
    </row>
    <row r="8" spans="1:13" s="11" customFormat="1" ht="18.75" customHeight="1">
      <c r="A8" s="18"/>
      <c r="B8" s="39">
        <v>42445</v>
      </c>
      <c r="C8" s="46" t="s">
        <v>29</v>
      </c>
      <c r="D8" s="47">
        <v>39490</v>
      </c>
      <c r="E8" s="22"/>
      <c r="F8" s="21"/>
      <c r="G8" s="20"/>
      <c r="H8" s="12"/>
      <c r="K8" s="12"/>
      <c r="L8" s="12"/>
      <c r="M8" s="12"/>
    </row>
    <row r="9" spans="1:13" s="11" customFormat="1" ht="18.75" customHeight="1">
      <c r="A9" s="18"/>
      <c r="B9" s="40">
        <v>42451</v>
      </c>
      <c r="C9" s="46" t="s">
        <v>30</v>
      </c>
      <c r="D9" s="47">
        <v>28400</v>
      </c>
      <c r="E9" s="22"/>
      <c r="F9" s="21"/>
      <c r="G9" s="20"/>
      <c r="H9" s="12"/>
      <c r="K9" s="12"/>
      <c r="L9" s="12"/>
      <c r="M9" s="12"/>
    </row>
    <row r="10" spans="1:13" s="11" customFormat="1" ht="18.75" customHeight="1">
      <c r="A10" s="18"/>
      <c r="B10" s="41">
        <v>42457</v>
      </c>
      <c r="C10" s="46" t="s">
        <v>31</v>
      </c>
      <c r="D10" s="47">
        <v>225000</v>
      </c>
      <c r="E10" s="22"/>
      <c r="F10" s="21"/>
      <c r="G10" s="20"/>
      <c r="H10" s="12"/>
      <c r="K10" s="12"/>
      <c r="L10" s="12"/>
      <c r="M10" s="12"/>
    </row>
    <row r="11" spans="1:13" s="11" customFormat="1" ht="18.75" customHeight="1">
      <c r="A11" s="18"/>
      <c r="B11" s="42">
        <v>42464</v>
      </c>
      <c r="C11" s="46" t="s">
        <v>32</v>
      </c>
      <c r="D11" s="47">
        <v>100000</v>
      </c>
      <c r="E11" s="22"/>
      <c r="F11" s="21"/>
      <c r="G11" s="20"/>
      <c r="H11" s="12"/>
      <c r="K11" s="12"/>
      <c r="L11" s="12"/>
      <c r="M11" s="12"/>
    </row>
    <row r="12" spans="1:13" s="11" customFormat="1" ht="18.75" customHeight="1">
      <c r="A12" s="18"/>
      <c r="B12" s="42">
        <v>42480</v>
      </c>
      <c r="C12" s="46" t="s">
        <v>33</v>
      </c>
      <c r="D12" s="47">
        <v>30000</v>
      </c>
      <c r="E12" s="22"/>
      <c r="F12" s="21"/>
      <c r="G12" s="20"/>
      <c r="H12" s="12"/>
      <c r="K12" s="12"/>
      <c r="L12" s="12"/>
      <c r="M12" s="12"/>
    </row>
    <row r="13" spans="1:13" s="11" customFormat="1" ht="18.75" customHeight="1">
      <c r="A13" s="18"/>
      <c r="B13" s="43">
        <v>42487</v>
      </c>
      <c r="C13" s="46" t="s">
        <v>34</v>
      </c>
      <c r="D13" s="47">
        <v>29500</v>
      </c>
      <c r="E13" s="22"/>
      <c r="F13" s="21"/>
      <c r="G13" s="20"/>
      <c r="H13" s="12"/>
      <c r="K13" s="12"/>
      <c r="L13" s="12"/>
      <c r="M13" s="12"/>
    </row>
    <row r="14" spans="1:13" s="11" customFormat="1" ht="18.75" customHeight="1">
      <c r="A14" s="18"/>
      <c r="B14" s="43">
        <v>42489</v>
      </c>
      <c r="C14" s="46" t="s">
        <v>35</v>
      </c>
      <c r="D14" s="47">
        <v>67000</v>
      </c>
      <c r="E14" s="22"/>
      <c r="F14" s="21"/>
      <c r="G14" s="20"/>
      <c r="H14" s="12"/>
      <c r="K14" s="12"/>
      <c r="L14" s="12"/>
      <c r="M14" s="12"/>
    </row>
    <row r="15" spans="1:13" s="11" customFormat="1" ht="18.75" customHeight="1">
      <c r="A15" s="18"/>
      <c r="B15" s="43">
        <v>42494</v>
      </c>
      <c r="C15" s="46" t="s">
        <v>36</v>
      </c>
      <c r="D15" s="47">
        <v>42690</v>
      </c>
      <c r="E15" s="22"/>
      <c r="F15" s="21"/>
      <c r="G15" s="20"/>
      <c r="H15" s="12"/>
      <c r="K15" s="12"/>
      <c r="L15" s="12"/>
      <c r="M15" s="12"/>
    </row>
    <row r="16" spans="1:13" s="11" customFormat="1" ht="18.75" customHeight="1">
      <c r="A16" s="18"/>
      <c r="B16" s="44">
        <v>42508</v>
      </c>
      <c r="C16" s="46" t="s">
        <v>37</v>
      </c>
      <c r="D16" s="47">
        <v>11000</v>
      </c>
      <c r="E16" s="22"/>
      <c r="F16" s="21"/>
      <c r="G16" s="20"/>
      <c r="H16" s="12"/>
      <c r="K16" s="12"/>
      <c r="L16" s="12"/>
      <c r="M16" s="12"/>
    </row>
    <row r="17" spans="1:13" s="11" customFormat="1" ht="18.75" customHeight="1">
      <c r="A17" s="18"/>
      <c r="B17" s="44">
        <v>42516</v>
      </c>
      <c r="C17" s="46" t="s">
        <v>38</v>
      </c>
      <c r="D17" s="47">
        <v>40000</v>
      </c>
      <c r="E17" s="22"/>
      <c r="F17" s="21"/>
      <c r="G17" s="20"/>
      <c r="H17" s="12"/>
      <c r="K17" s="12"/>
      <c r="L17" s="12"/>
      <c r="M17" s="12"/>
    </row>
    <row r="18" spans="1:13" s="11" customFormat="1" ht="18.75" customHeight="1">
      <c r="A18" s="18"/>
      <c r="B18" s="44">
        <v>42516</v>
      </c>
      <c r="C18" s="46" t="s">
        <v>39</v>
      </c>
      <c r="D18" s="47">
        <v>50000</v>
      </c>
      <c r="E18" s="22"/>
      <c r="F18" s="21"/>
      <c r="G18" s="20"/>
      <c r="H18" s="12"/>
      <c r="K18" s="12"/>
      <c r="L18" s="12"/>
      <c r="M18" s="12"/>
    </row>
    <row r="19" spans="1:13" s="11" customFormat="1" ht="18.75" customHeight="1">
      <c r="A19" s="18"/>
      <c r="B19" s="44">
        <v>42517</v>
      </c>
      <c r="C19" s="46" t="s">
        <v>40</v>
      </c>
      <c r="D19" s="47">
        <v>450000</v>
      </c>
      <c r="E19" s="22"/>
      <c r="F19" s="21"/>
      <c r="G19" s="20"/>
      <c r="H19" s="12"/>
      <c r="K19" s="12"/>
      <c r="L19" s="12"/>
      <c r="M19" s="12"/>
    </row>
    <row r="20" spans="1:13" s="11" customFormat="1" ht="18.75" customHeight="1">
      <c r="A20" s="18"/>
      <c r="B20" s="44">
        <v>42528</v>
      </c>
      <c r="C20" s="46" t="s">
        <v>41</v>
      </c>
      <c r="D20" s="47">
        <v>113000</v>
      </c>
      <c r="E20" s="22"/>
      <c r="F20" s="21"/>
      <c r="G20" s="20"/>
      <c r="H20" s="12"/>
      <c r="K20" s="12"/>
      <c r="L20" s="12"/>
      <c r="M20" s="12"/>
    </row>
    <row r="21" spans="1:13" s="11" customFormat="1" ht="18.75" customHeight="1">
      <c r="A21" s="18"/>
      <c r="B21" s="45">
        <v>42529</v>
      </c>
      <c r="C21" s="46" t="s">
        <v>42</v>
      </c>
      <c r="D21" s="47">
        <v>22400</v>
      </c>
      <c r="E21" s="22"/>
      <c r="F21" s="21"/>
      <c r="G21" s="20"/>
      <c r="H21" s="12"/>
      <c r="K21" s="12"/>
      <c r="L21" s="12"/>
      <c r="M21" s="12"/>
    </row>
    <row r="22" spans="1:13" s="11" customFormat="1" ht="18.75" customHeight="1">
      <c r="A22" s="18"/>
      <c r="B22" s="45">
        <v>42531</v>
      </c>
      <c r="C22" s="46" t="s">
        <v>43</v>
      </c>
      <c r="D22" s="47">
        <v>51600</v>
      </c>
      <c r="E22" s="22"/>
      <c r="F22" s="21"/>
      <c r="G22" s="20"/>
      <c r="H22" s="12"/>
      <c r="K22" s="12"/>
      <c r="L22" s="12"/>
      <c r="M22" s="12"/>
    </row>
    <row r="23" spans="1:13" s="11" customFormat="1" ht="18.75" customHeight="1">
      <c r="A23" s="18"/>
      <c r="B23" s="45">
        <v>42535</v>
      </c>
      <c r="C23" s="46" t="s">
        <v>44</v>
      </c>
      <c r="D23" s="47">
        <v>70000</v>
      </c>
      <c r="E23" s="22"/>
      <c r="F23" s="21"/>
      <c r="G23" s="20"/>
      <c r="H23" s="12"/>
      <c r="K23" s="12"/>
      <c r="L23" s="12"/>
      <c r="M23" s="12"/>
    </row>
    <row r="24" spans="1:13" s="11" customFormat="1" ht="18.75" customHeight="1">
      <c r="A24" s="18"/>
      <c r="B24" s="45">
        <v>42535</v>
      </c>
      <c r="C24" s="46" t="s">
        <v>45</v>
      </c>
      <c r="D24" s="47">
        <v>180000</v>
      </c>
      <c r="E24" s="22"/>
      <c r="F24" s="21"/>
      <c r="G24" s="20"/>
      <c r="H24" s="12"/>
      <c r="K24" s="12"/>
      <c r="L24" s="12"/>
      <c r="M24" s="12"/>
    </row>
    <row r="25" spans="1:13" s="11" customFormat="1" ht="18.75" customHeight="1">
      <c r="A25" s="18"/>
      <c r="B25" s="45">
        <v>42542</v>
      </c>
      <c r="C25" s="46" t="s">
        <v>46</v>
      </c>
      <c r="D25" s="47">
        <v>261000</v>
      </c>
      <c r="E25" s="22"/>
      <c r="F25" s="21"/>
      <c r="G25" s="20"/>
      <c r="H25" s="12"/>
      <c r="K25" s="12"/>
      <c r="L25" s="12"/>
      <c r="M25" s="12"/>
    </row>
    <row r="26" spans="1:13" s="11" customFormat="1" ht="18.75" customHeight="1">
      <c r="A26" s="18"/>
      <c r="B26" s="45">
        <v>42549</v>
      </c>
      <c r="C26" s="46" t="s">
        <v>47</v>
      </c>
      <c r="D26" s="47">
        <v>47400</v>
      </c>
      <c r="E26" s="22"/>
      <c r="F26" s="21"/>
      <c r="G26" s="20"/>
      <c r="H26" s="12"/>
      <c r="K26" s="12"/>
      <c r="L26" s="12"/>
      <c r="M26" s="12"/>
    </row>
    <row r="27" spans="1:13" s="11" customFormat="1" ht="18.75" customHeight="1">
      <c r="A27" s="33" t="s">
        <v>11</v>
      </c>
      <c r="B27" s="33"/>
      <c r="C27" s="33"/>
      <c r="D27" s="10">
        <f>SUM(D6:D26)</f>
        <v>2083480</v>
      </c>
      <c r="E27" s="33"/>
      <c r="F27" s="33"/>
      <c r="G27" s="33"/>
      <c r="H27" s="12"/>
      <c r="K27" s="12"/>
      <c r="L27" s="12"/>
      <c r="M27" s="12"/>
    </row>
    <row r="28" spans="1:13" s="11" customFormat="1" ht="18.75" customHeight="1">
      <c r="A28" s="7"/>
      <c r="B28"/>
      <c r="C28"/>
      <c r="D28" s="9"/>
      <c r="E28"/>
      <c r="F28"/>
      <c r="G28"/>
      <c r="H28" s="12"/>
      <c r="K28" s="12"/>
      <c r="L28" s="12"/>
      <c r="M28" s="12"/>
    </row>
    <row r="29" spans="1:13" s="11" customFormat="1" ht="18.75" customHeight="1">
      <c r="A29" s="25" t="s">
        <v>20</v>
      </c>
      <c r="B29" s="25"/>
      <c r="C29" s="25"/>
      <c r="D29" s="25"/>
      <c r="E29" s="25"/>
      <c r="F29" s="25"/>
      <c r="G29" s="25"/>
      <c r="H29" s="12"/>
      <c r="K29" s="12"/>
      <c r="L29" s="12"/>
      <c r="M29" s="12"/>
    </row>
    <row r="30" spans="1:8" s="11" customFormat="1" ht="18.75" customHeight="1">
      <c r="A30" s="1"/>
      <c r="B30"/>
      <c r="C30"/>
      <c r="D30" s="9"/>
      <c r="E30"/>
      <c r="F30"/>
      <c r="G30"/>
      <c r="H30" s="12"/>
    </row>
    <row r="31" spans="1:8" s="11" customFormat="1" ht="18.75" customHeight="1">
      <c r="A31"/>
      <c r="B31"/>
      <c r="C31" t="s">
        <v>18</v>
      </c>
      <c r="D31" s="9"/>
      <c r="E31"/>
      <c r="F31"/>
      <c r="G31"/>
      <c r="H31" s="12"/>
    </row>
    <row r="32" spans="1:8" s="11" customFormat="1" ht="18.75" customHeight="1">
      <c r="A32"/>
      <c r="B32"/>
      <c r="C32"/>
      <c r="D32" s="9"/>
      <c r="E32"/>
      <c r="F32"/>
      <c r="G32"/>
      <c r="H32" s="12"/>
    </row>
    <row r="33" spans="1:8" s="11" customFormat="1" ht="18.75" customHeight="1">
      <c r="A33"/>
      <c r="B33"/>
      <c r="C33"/>
      <c r="D33" s="9"/>
      <c r="E33"/>
      <c r="F33"/>
      <c r="G33"/>
      <c r="H33" s="12"/>
    </row>
    <row r="34" spans="1:8" s="11" customFormat="1" ht="18.75" customHeight="1">
      <c r="A34"/>
      <c r="B34"/>
      <c r="D34" s="9"/>
      <c r="E34"/>
      <c r="F34"/>
      <c r="G34"/>
      <c r="H34" s="12"/>
    </row>
    <row r="35" spans="1:8" s="11" customFormat="1" ht="18.75" customHeight="1">
      <c r="A35"/>
      <c r="B35"/>
      <c r="C35"/>
      <c r="D35" s="9"/>
      <c r="E35"/>
      <c r="F35"/>
      <c r="G35"/>
      <c r="H35" s="12"/>
    </row>
    <row r="36" spans="1:7" s="11" customFormat="1" ht="18.75" customHeight="1">
      <c r="A36"/>
      <c r="B36"/>
      <c r="C36"/>
      <c r="D36" s="9"/>
      <c r="E36"/>
      <c r="F36"/>
      <c r="G36"/>
    </row>
    <row r="37" spans="1:7" s="11" customFormat="1" ht="18.75" customHeight="1">
      <c r="A37"/>
      <c r="B37"/>
      <c r="C37"/>
      <c r="D37" s="9"/>
      <c r="E37"/>
      <c r="F37"/>
      <c r="G37"/>
    </row>
    <row r="38" spans="1:7" s="11" customFormat="1" ht="18.75" customHeight="1">
      <c r="A38"/>
      <c r="B38"/>
      <c r="C38"/>
      <c r="D38" s="9"/>
      <c r="E38"/>
      <c r="F38"/>
      <c r="G38"/>
    </row>
    <row r="39" spans="1:7" s="11" customFormat="1" ht="18.75" customHeight="1">
      <c r="A39"/>
      <c r="B39"/>
      <c r="C39"/>
      <c r="D39" s="9"/>
      <c r="E39"/>
      <c r="F39"/>
      <c r="G39"/>
    </row>
    <row r="40" spans="1:7" s="11" customFormat="1" ht="18.75" customHeight="1">
      <c r="A40"/>
      <c r="B40"/>
      <c r="C40"/>
      <c r="D40" s="9"/>
      <c r="E40"/>
      <c r="F40"/>
      <c r="G40"/>
    </row>
    <row r="41" spans="1:7" s="11" customFormat="1" ht="18.75" customHeight="1">
      <c r="A41"/>
      <c r="B41"/>
      <c r="C41"/>
      <c r="D41" s="9"/>
      <c r="E41"/>
      <c r="F41"/>
      <c r="G41"/>
    </row>
    <row r="42" spans="1:7" s="11" customFormat="1" ht="18.75" customHeight="1">
      <c r="A42"/>
      <c r="B42"/>
      <c r="C42"/>
      <c r="D42" s="9"/>
      <c r="E42"/>
      <c r="F42"/>
      <c r="G42"/>
    </row>
    <row r="43" spans="1:7" s="11" customFormat="1" ht="18.75" customHeight="1">
      <c r="A43"/>
      <c r="B43"/>
      <c r="C43"/>
      <c r="D43" s="9"/>
      <c r="E43"/>
      <c r="F43"/>
      <c r="G43"/>
    </row>
    <row r="44" spans="1:7" s="11" customFormat="1" ht="18.75" customHeight="1">
      <c r="A44"/>
      <c r="B44"/>
      <c r="C44"/>
      <c r="D44" s="9"/>
      <c r="E44"/>
      <c r="F44"/>
      <c r="G44"/>
    </row>
    <row r="45" spans="1:7" s="11" customFormat="1" ht="18.75" customHeight="1">
      <c r="A45"/>
      <c r="B45"/>
      <c r="C45"/>
      <c r="D45" s="9"/>
      <c r="E45"/>
      <c r="F45"/>
      <c r="G45"/>
    </row>
    <row r="46" spans="1:7" s="11" customFormat="1" ht="18.75" customHeight="1">
      <c r="A46"/>
      <c r="B46"/>
      <c r="C46"/>
      <c r="D46" s="9"/>
      <c r="E46"/>
      <c r="F46"/>
      <c r="G46"/>
    </row>
    <row r="47" spans="1:7" s="11" customFormat="1" ht="18.75" customHeight="1">
      <c r="A47"/>
      <c r="B47"/>
      <c r="C47"/>
      <c r="D47" s="9"/>
      <c r="E47"/>
      <c r="F47"/>
      <c r="G47"/>
    </row>
    <row r="48" spans="1:7" s="11" customFormat="1" ht="18.75" customHeight="1">
      <c r="A48"/>
      <c r="B48"/>
      <c r="C48"/>
      <c r="D48" s="9"/>
      <c r="E48"/>
      <c r="F48"/>
      <c r="G48"/>
    </row>
    <row r="49" spans="1:7" s="11" customFormat="1" ht="18.75" customHeight="1">
      <c r="A49"/>
      <c r="B49"/>
      <c r="C49"/>
      <c r="D49" s="9"/>
      <c r="E49"/>
      <c r="F49"/>
      <c r="G49"/>
    </row>
    <row r="50" spans="1:7" s="11" customFormat="1" ht="18.75" customHeight="1">
      <c r="A50"/>
      <c r="B50"/>
      <c r="C50"/>
      <c r="D50" s="9"/>
      <c r="E50"/>
      <c r="F50"/>
      <c r="G50"/>
    </row>
    <row r="51" spans="1:7" s="11" customFormat="1" ht="18.75" customHeight="1">
      <c r="A51"/>
      <c r="B51"/>
      <c r="C51"/>
      <c r="D51" s="9"/>
      <c r="E51"/>
      <c r="F51"/>
      <c r="G51"/>
    </row>
    <row r="52" spans="1:7" s="11" customFormat="1" ht="18.75" customHeight="1">
      <c r="A52"/>
      <c r="B52"/>
      <c r="C52"/>
      <c r="D52" s="9"/>
      <c r="E52"/>
      <c r="F52"/>
      <c r="G52"/>
    </row>
    <row r="53" spans="1:7" s="11" customFormat="1" ht="18.75" customHeight="1">
      <c r="A53"/>
      <c r="B53"/>
      <c r="C53"/>
      <c r="D53" s="9"/>
      <c r="E53"/>
      <c r="F53"/>
      <c r="G53"/>
    </row>
    <row r="54" spans="1:7" s="11" customFormat="1" ht="18.75" customHeight="1">
      <c r="A54"/>
      <c r="B54"/>
      <c r="C54"/>
      <c r="D54" s="9"/>
      <c r="E54"/>
      <c r="F54"/>
      <c r="G54"/>
    </row>
    <row r="55" spans="1:7" s="11" customFormat="1" ht="18.75" customHeight="1">
      <c r="A55"/>
      <c r="B55"/>
      <c r="C55"/>
      <c r="D55" s="9"/>
      <c r="E55"/>
      <c r="F55"/>
      <c r="G55"/>
    </row>
    <row r="56" spans="1:7" s="11" customFormat="1" ht="18.75" customHeight="1">
      <c r="A56"/>
      <c r="B56"/>
      <c r="C56"/>
      <c r="D56" s="9"/>
      <c r="E56"/>
      <c r="F56"/>
      <c r="G56"/>
    </row>
    <row r="57" spans="1:7" s="11" customFormat="1" ht="18.75" customHeight="1">
      <c r="A57"/>
      <c r="B57"/>
      <c r="C57"/>
      <c r="D57" s="9"/>
      <c r="E57"/>
      <c r="F57"/>
      <c r="G57"/>
    </row>
    <row r="58" spans="1:7" s="11" customFormat="1" ht="18.75" customHeight="1">
      <c r="A58"/>
      <c r="B58"/>
      <c r="C58"/>
      <c r="D58" s="9"/>
      <c r="E58"/>
      <c r="F58"/>
      <c r="G58"/>
    </row>
    <row r="59" spans="1:7" s="11" customFormat="1" ht="18.75" customHeight="1">
      <c r="A59"/>
      <c r="B59"/>
      <c r="C59"/>
      <c r="D59" s="9"/>
      <c r="E59"/>
      <c r="F59"/>
      <c r="G59"/>
    </row>
    <row r="60" spans="1:7" s="11" customFormat="1" ht="18.75" customHeight="1">
      <c r="A60"/>
      <c r="B60"/>
      <c r="C60"/>
      <c r="D60" s="9"/>
      <c r="E60"/>
      <c r="F60"/>
      <c r="G60"/>
    </row>
    <row r="61" spans="1:7" s="11" customFormat="1" ht="18.75" customHeight="1">
      <c r="A61"/>
      <c r="B61"/>
      <c r="C61"/>
      <c r="D61" s="9"/>
      <c r="E61"/>
      <c r="F61"/>
      <c r="G61"/>
    </row>
    <row r="64" spans="10:13" ht="18.75" customHeight="1">
      <c r="J64" s="9"/>
      <c r="K64"/>
      <c r="L64"/>
      <c r="M64"/>
    </row>
    <row r="65" spans="10:13" ht="18.75" customHeight="1">
      <c r="J65" s="9"/>
      <c r="K65"/>
      <c r="L65"/>
      <c r="M65"/>
    </row>
    <row r="66" spans="4:13" ht="18.75" customHeight="1">
      <c r="D66"/>
      <c r="J66" s="9"/>
      <c r="K66"/>
      <c r="L66"/>
      <c r="M66"/>
    </row>
    <row r="67" spans="4:13" ht="18.75" customHeight="1">
      <c r="D67"/>
      <c r="J67" s="9"/>
      <c r="K67"/>
      <c r="L67"/>
      <c r="M67"/>
    </row>
    <row r="68" spans="4:13" ht="18.75" customHeight="1">
      <c r="D68"/>
      <c r="J68" s="9"/>
      <c r="K68"/>
      <c r="L68"/>
      <c r="M68"/>
    </row>
    <row r="69" spans="4:13" ht="18.75" customHeight="1">
      <c r="D69"/>
      <c r="J69" s="9"/>
      <c r="K69"/>
      <c r="L69"/>
      <c r="M69"/>
    </row>
    <row r="70" spans="4:13" ht="18.75" customHeight="1">
      <c r="D70"/>
      <c r="J70" s="9"/>
      <c r="K70"/>
      <c r="L70"/>
      <c r="M70"/>
    </row>
    <row r="71" spans="4:13" ht="18.75" customHeight="1">
      <c r="D71"/>
      <c r="J71" s="9"/>
      <c r="K71"/>
      <c r="L71"/>
      <c r="M71"/>
    </row>
    <row r="72" spans="4:13" ht="18.75" customHeight="1">
      <c r="D72"/>
      <c r="J72" s="9"/>
      <c r="K72"/>
      <c r="L72"/>
      <c r="M72"/>
    </row>
    <row r="73" spans="4:13" ht="18.75" customHeight="1">
      <c r="D73"/>
      <c r="J73" s="9"/>
      <c r="K73"/>
      <c r="L73"/>
      <c r="M73"/>
    </row>
  </sheetData>
  <sheetProtection/>
  <mergeCells count="10">
    <mergeCell ref="A29:G29"/>
    <mergeCell ref="A2:G2"/>
    <mergeCell ref="A27:C27"/>
    <mergeCell ref="E27:G27"/>
    <mergeCell ref="F4:F5"/>
    <mergeCell ref="G4:G5"/>
    <mergeCell ref="A4:A5"/>
    <mergeCell ref="B4:B5"/>
    <mergeCell ref="C4:C5"/>
    <mergeCell ref="D4:D5"/>
  </mergeCells>
  <printOptions/>
  <pageMargins left="0.49" right="0.1968503937007874" top="0.36" bottom="0.44" header="0.2" footer="0.196850393700787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행정실무사</cp:lastModifiedBy>
  <cp:lastPrinted>2013-03-05T23:50:10Z</cp:lastPrinted>
  <dcterms:created xsi:type="dcterms:W3CDTF">2013-03-05T02:56:07Z</dcterms:created>
  <dcterms:modified xsi:type="dcterms:W3CDTF">2016-06-30T02:50:11Z</dcterms:modified>
  <cp:category/>
  <cp:version/>
  <cp:contentType/>
  <cp:contentStatus/>
</cp:coreProperties>
</file>