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 집행내역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<sst xmlns="http://schemas.openxmlformats.org/spreadsheetml/2006/main" count="63" uniqueCount="56">
  <si>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2019학년도 4/4분기 학교폭력대책자치위원회 개최 간담회비</t>
  </si>
  <si>
    <t>2019학년도 제7차 관인고등학교 학교운영위원회 회의 간담회비</t>
  </si>
  <si>
    <t>비고</t>
  </si>
  <si>
    <t>교감 외 3명</t>
  </si>
  <si>
    <t>교장 외 7명</t>
  </si>
  <si>
    <t>집행액 (원)</t>
  </si>
  <si>
    <t>집행일시</t>
  </si>
  <si>
    <t>집 행 내 역</t>
  </si>
  <si>
    <t>집행대상</t>
  </si>
  <si>
    <t>교직원 25명</t>
  </si>
  <si>
    <t>관인고 내외빈</t>
  </si>
  <si>
    <t>산아래쌈밥</t>
  </si>
  <si>
    <t>서울회관</t>
  </si>
  <si>
    <t>2020학년도 신학기 준비 교직원 간담회 실시</t>
  </si>
  <si>
    <t>학교폭력대책자치위원 8명, 간사 1명</t>
  </si>
  <si>
    <t>2019학년도 제46회 졸업식 개최에 따른 내외빈 및 교직원 중식비 지급</t>
  </si>
  <si>
    <t>금학축전 성과에 대한 협의회 실시</t>
  </si>
  <si>
    <t>기와집가든 및 CU관인터미널점</t>
  </si>
  <si>
    <t>창고 잡자재 정리 작업자 석식 제공</t>
  </si>
  <si>
    <t>학교운영위원회 위원장 외 8명</t>
  </si>
  <si>
    <t>학교운영위원회 위원장 외 13명</t>
  </si>
  <si>
    <t>2019.12.~2020.2.</t>
  </si>
  <si>
    <t>동계방학기간 근무교사 및 자기주도학습 학생 간식 제공</t>
  </si>
  <si>
    <t>숯골정보화마을</t>
  </si>
  <si>
    <t>양지마을</t>
  </si>
  <si>
    <t>뜨락한식뷔페</t>
  </si>
  <si>
    <t>관인고 교사 1명</t>
  </si>
  <si>
    <t>졸업식 참석 내외빈</t>
  </si>
  <si>
    <t>장 소
(사용처)</t>
  </si>
  <si>
    <t>관인농협하나로마트</t>
  </si>
  <si>
    <t>2019학년도 4분기 관인중고등학교 교육공무직원 간담회비 지출</t>
  </si>
  <si>
    <t>교장, 교감, 교직원 총 18명</t>
  </si>
  <si>
    <t>먹거리장터 재료 준비 학부모</t>
  </si>
  <si>
    <t>순흥골</t>
  </si>
  <si>
    <t>교장, 교감, 행정실장, 신규교사 4명, 총7명</t>
  </si>
  <si>
    <t>2019학년도 학부모 협의 실시에 따른 협의회비</t>
  </si>
  <si>
    <t>2019학년도 교직원 간담회 실시</t>
  </si>
  <si>
    <t>급식종사원 사기진작 식사 제공</t>
  </si>
  <si>
    <t>관인고등학교 교직원 경조사비 지급</t>
  </si>
  <si>
    <t>2019학년도 신규교사 간담회 개최</t>
  </si>
  <si>
    <t>동계방학기간 출근교사 및 자율학습 참가학생</t>
  </si>
  <si>
    <t>국제교류 탐방에 참여하는 학생의 학부모전원</t>
  </si>
  <si>
    <t>다이소 철원동송점 및 관인농협하나로마트</t>
  </si>
  <si>
    <t>체험학습활성화위원회 협의회비 지출</t>
  </si>
  <si>
    <t>체험학습활성화위원회 위원 5명</t>
  </si>
  <si>
    <t>■기관명 : 관인고등학교</t>
  </si>
  <si>
    <t>신춘천닭갈비</t>
  </si>
  <si>
    <t>교장 외 10명</t>
  </si>
  <si>
    <t>파리바게뜨 동송점 및 관인농협하나로마트</t>
  </si>
  <si>
    <t>울산 국화원장례식장 특1호</t>
  </si>
  <si>
    <t>내외빈 접대 물품 구입</t>
  </si>
  <si>
    <t>2019학년도 4/4분기 업무추진비 집행내역 공개</t>
  </si>
  <si>
    <t>금학축제 학부모 동아리(먹거리장터) 사전 재료준비 학부모 점심 제공</t>
  </si>
  <si>
    <t>2019학년도 제5회 관인고등학교 학교운영위원회 회의운영 물품구입</t>
  </si>
  <si>
    <t>간담회 참석 교직원</t>
  </si>
  <si>
    <t>순흥골(포천점)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</si>
</sst>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24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함초롬바탕"/>
      <family val="0"/>
    </font>
    <font>
      <sz val="20"/>
      <color indexed="8"/>
      <name val="함초롬바탕"/>
      <family val="0"/>
    </font>
    <font>
      <sz val="12"/>
      <color indexed="8"/>
      <name val="함초롬바탕"/>
      <family val="0"/>
    </font>
    <font>
      <sz val="11"/>
      <color indexed="8"/>
      <name val="함초롬바탕"/>
      <family val="0"/>
    </font>
    <font>
      <b/>
      <sz val="11"/>
      <color indexed="8"/>
      <name val="함초롬바탕"/>
      <family val="0"/>
    </font>
    <font>
      <b/>
      <sz val="14"/>
      <color indexed="8"/>
      <name val="함초롬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rgb="FF000000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rgb="FF000000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rgb="FF000000"/>
      </right>
      <top style="thin"/>
      <bottom style="thin">
        <color indexed="8"/>
      </bottom>
    </border>
    <border>
      <left style="hair">
        <color indexed="8"/>
      </left>
      <right style="hair">
        <color rgb="FF000000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rgb="FF000000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165" fontId="18" fillId="0" borderId="0" xfId="48" applyNumberFormat="1" applyFont="1">
      <alignment/>
      <protection/>
    </xf>
    <xf numFmtId="0" fontId="18" fillId="0" borderId="0" xfId="62" applyNumberFormat="1" applyFont="1" applyFill="1" applyBorder="1" applyAlignment="1" applyProtection="1">
      <alignment shrinkToFit="1"/>
      <protection/>
    </xf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2" fillId="2" borderId="10" xfId="0" applyNumberFormat="1" applyFont="1" applyFill="1" applyBorder="1" applyAlignment="1">
      <alignment horizontal="center" vertical="center" wrapText="1"/>
    </xf>
    <xf numFmtId="0" fontId="22" fillId="2" borderId="11" xfId="0" applyNumberFormat="1" applyFont="1" applyFill="1" applyBorder="1" applyAlignment="1">
      <alignment horizontal="center" vertical="center" wrapText="1"/>
    </xf>
    <xf numFmtId="165" fontId="22" fillId="2" borderId="11" xfId="48" applyNumberFormat="1" applyFont="1" applyFill="1" applyBorder="1" applyAlignment="1">
      <alignment horizontal="center" vertical="center"/>
      <protection/>
    </xf>
    <xf numFmtId="0" fontId="22" fillId="2" borderId="12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vertical="center"/>
    </xf>
    <xf numFmtId="14" fontId="21" fillId="0" borderId="13" xfId="0" applyNumberFormat="1" applyFont="1" applyFill="1" applyBorder="1" applyAlignment="1" applyProtection="1">
      <alignment horizontal="center" vertical="center" shrinkToFit="1"/>
      <protection/>
    </xf>
    <xf numFmtId="0" fontId="21" fillId="0" borderId="13" xfId="0" applyNumberFormat="1" applyFont="1" applyFill="1" applyBorder="1" applyAlignment="1" applyProtection="1">
      <alignment horizontal="left" vertical="center" shrinkToFit="1"/>
      <protection/>
    </xf>
    <xf numFmtId="3" fontId="21" fillId="0" borderId="13" xfId="0" applyNumberFormat="1" applyFont="1" applyFill="1" applyBorder="1" applyAlignment="1" applyProtection="1">
      <alignment horizontal="right" vertical="center" shrinkToFit="1"/>
      <protection/>
    </xf>
    <xf numFmtId="0" fontId="18" fillId="0" borderId="13" xfId="62" applyNumberFormat="1" applyFont="1" applyFill="1" applyBorder="1" applyAlignment="1" applyProtection="1">
      <alignment horizontal="center" vertical="center" shrinkToFit="1"/>
      <protection/>
    </xf>
    <xf numFmtId="0" fontId="21" fillId="0" borderId="13" xfId="62" applyNumberFormat="1" applyFont="1" applyFill="1" applyBorder="1" applyAlignment="1" applyProtection="1">
      <alignment horizontal="center" vertical="center" shrinkToFit="1"/>
      <protection/>
    </xf>
    <xf numFmtId="0" fontId="21" fillId="0" borderId="0" xfId="62" applyNumberFormat="1" applyFont="1" applyFill="1" applyBorder="1" applyAlignment="1" applyProtection="1">
      <alignment vertical="center" shrinkToFit="1"/>
      <protection/>
    </xf>
    <xf numFmtId="0" fontId="23" fillId="2" borderId="14" xfId="0" applyNumberFormat="1" applyFont="1" applyFill="1" applyBorder="1" applyAlignment="1">
      <alignment horizontal="center" vertical="center" shrinkToFit="1"/>
    </xf>
    <xf numFmtId="0" fontId="23" fillId="2" borderId="15" xfId="0" applyNumberFormat="1" applyFont="1" applyFill="1" applyBorder="1" applyAlignment="1">
      <alignment horizontal="center" vertical="center" shrinkToFit="1"/>
    </xf>
    <xf numFmtId="167" fontId="23" fillId="2" borderId="16" xfId="48" applyNumberFormat="1" applyFont="1" applyFill="1" applyBorder="1" applyAlignment="1" applyProtection="1">
      <alignment vertical="center" shrinkToFit="1"/>
      <protection/>
    </xf>
    <xf numFmtId="0" fontId="23" fillId="2" borderId="17" xfId="0" applyNumberFormat="1" applyFont="1" applyFill="1" applyBorder="1" applyAlignment="1">
      <alignment horizontal="center" vertical="center" wrapText="1"/>
    </xf>
    <xf numFmtId="0" fontId="23" fillId="2" borderId="18" xfId="0" applyNumberFormat="1" applyFont="1" applyFill="1" applyBorder="1" applyAlignment="1">
      <alignment horizontal="center" vertical="center" wrapText="1"/>
    </xf>
    <xf numFmtId="165" fontId="21" fillId="0" borderId="0" xfId="48" applyNumberFormat="1" applyFont="1" applyAlignment="1">
      <alignment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defaultGridColor="0" zoomScaleSheetLayoutView="75" colorId="0" workbookViewId="0" topLeftCell="A1">
      <pane ySplit="3" topLeftCell="A4" activePane="bottomLeft" state="frozen"/>
      <selection pane="bottomLeft" activeCell="E8" sqref="E8"/>
      <selection pane="topLeft" activeCell="E8" sqref="E8"/>
    </sheetView>
  </sheetViews>
  <sheetFormatPr defaultColWidth="9.140625" defaultRowHeight="12.75"/>
  <cols>
    <col min="1" max="1" width="13.8515625" style="1" customWidth="1"/>
    <col min="2" max="2" width="74.421875" style="1" customWidth="1"/>
    <col min="3" max="3" width="15.00390625" style="2" customWidth="1"/>
    <col min="4" max="4" width="42.140625" style="1" customWidth="1"/>
    <col min="5" max="5" width="29.140625" style="1" customWidth="1"/>
    <col min="6" max="6" width="13.8515625" style="1" customWidth="1"/>
    <col min="7" max="256" width="9.140625" style="1" customWidth="1"/>
  </cols>
  <sheetData>
    <row r="1" spans="1:6" ht="34.5" customHeight="1">
      <c r="A1" s="4" t="s">
        <v>51</v>
      </c>
      <c r="B1" s="4"/>
      <c r="C1" s="4"/>
      <c r="D1" s="4"/>
      <c r="E1" s="4"/>
      <c r="F1" s="4"/>
    </row>
    <row r="2" spans="1:6" ht="31.5" customHeight="1">
      <c r="A2" s="5" t="s">
        <v>45</v>
      </c>
      <c r="F2" s="6" t="s">
        <v>21</v>
      </c>
    </row>
    <row r="3" spans="1:10" ht="33.75" customHeight="1">
      <c r="A3" s="7" t="s">
        <v>6</v>
      </c>
      <c r="B3" s="8" t="s">
        <v>7</v>
      </c>
      <c r="C3" s="9" t="s">
        <v>5</v>
      </c>
      <c r="D3" s="8" t="s">
        <v>28</v>
      </c>
      <c r="E3" s="8" t="s">
        <v>8</v>
      </c>
      <c r="F3" s="10" t="s">
        <v>2</v>
      </c>
      <c r="G3" s="11"/>
      <c r="H3" s="11"/>
      <c r="I3" s="11"/>
      <c r="J3" s="11"/>
    </row>
    <row r="4" spans="1:10" s="3" customFormat="1" ht="21.75" customHeight="1">
      <c r="A4" s="12">
        <v>43810</v>
      </c>
      <c r="B4" s="13" t="s">
        <v>50</v>
      </c>
      <c r="C4" s="14">
        <v>135250</v>
      </c>
      <c r="D4" s="15" t="s">
        <v>29</v>
      </c>
      <c r="E4" s="15" t="s">
        <v>10</v>
      </c>
      <c r="F4" s="16"/>
      <c r="G4" s="17"/>
      <c r="H4" s="17"/>
      <c r="I4" s="17"/>
      <c r="J4" s="17"/>
    </row>
    <row r="5" spans="1:10" s="3" customFormat="1" ht="21.75" customHeight="1">
      <c r="A5" s="12">
        <v>43819</v>
      </c>
      <c r="B5" s="13" t="s">
        <v>53</v>
      </c>
      <c r="C5" s="14">
        <v>85920</v>
      </c>
      <c r="D5" s="15" t="s">
        <v>48</v>
      </c>
      <c r="E5" s="15" t="s">
        <v>19</v>
      </c>
      <c r="F5" s="16"/>
      <c r="G5" s="17"/>
      <c r="H5" s="17"/>
      <c r="I5" s="17"/>
      <c r="J5" s="17"/>
    </row>
    <row r="6" spans="1:10" s="3" customFormat="1" ht="21.75" customHeight="1">
      <c r="A6" s="12">
        <v>43819</v>
      </c>
      <c r="B6" s="13" t="s">
        <v>0</v>
      </c>
      <c r="C6" s="14">
        <v>140400</v>
      </c>
      <c r="D6" s="15" t="s">
        <v>17</v>
      </c>
      <c r="E6" s="15" t="s">
        <v>14</v>
      </c>
      <c r="F6" s="16"/>
      <c r="G6" s="17"/>
      <c r="H6" s="17"/>
      <c r="I6" s="17"/>
      <c r="J6" s="17"/>
    </row>
    <row r="7" spans="1:10" s="3" customFormat="1" ht="21.75" customHeight="1">
      <c r="A7" s="12">
        <v>43819</v>
      </c>
      <c r="B7" s="13" t="s">
        <v>43</v>
      </c>
      <c r="C7" s="14">
        <v>36000</v>
      </c>
      <c r="D7" s="15" t="s">
        <v>33</v>
      </c>
      <c r="E7" s="15" t="s">
        <v>44</v>
      </c>
      <c r="F7" s="16"/>
      <c r="G7" s="17"/>
      <c r="H7" s="17"/>
      <c r="I7" s="17"/>
      <c r="J7" s="17"/>
    </row>
    <row r="8" spans="1:10" s="3" customFormat="1" ht="21.75" customHeight="1">
      <c r="A8" s="12">
        <v>43819</v>
      </c>
      <c r="B8" s="13" t="s">
        <v>50</v>
      </c>
      <c r="C8" s="14">
        <v>257690</v>
      </c>
      <c r="D8" s="15" t="s">
        <v>42</v>
      </c>
      <c r="E8" s="15" t="s">
        <v>10</v>
      </c>
      <c r="F8" s="16"/>
      <c r="G8" s="17"/>
      <c r="H8" s="17"/>
      <c r="I8" s="17"/>
      <c r="J8" s="17"/>
    </row>
    <row r="9" spans="1:10" s="3" customFormat="1" ht="21.75" customHeight="1">
      <c r="A9" s="12">
        <v>43829</v>
      </c>
      <c r="B9" s="13" t="s">
        <v>18</v>
      </c>
      <c r="C9" s="14">
        <v>80000</v>
      </c>
      <c r="D9" s="15" t="s">
        <v>11</v>
      </c>
      <c r="E9" s="15" t="s">
        <v>3</v>
      </c>
      <c r="F9" s="16"/>
      <c r="G9" s="17"/>
      <c r="H9" s="17"/>
      <c r="I9" s="17"/>
      <c r="J9" s="17"/>
    </row>
    <row r="10" spans="1:10" s="3" customFormat="1" ht="21.75" customHeight="1">
      <c r="A10" s="12">
        <v>43829</v>
      </c>
      <c r="B10" s="13" t="s">
        <v>30</v>
      </c>
      <c r="C10" s="14">
        <v>161000</v>
      </c>
      <c r="D10" s="15" t="s">
        <v>24</v>
      </c>
      <c r="E10" s="15" t="s">
        <v>47</v>
      </c>
      <c r="F10" s="16"/>
      <c r="G10" s="17"/>
      <c r="H10" s="17"/>
      <c r="I10" s="17"/>
      <c r="J10" s="17"/>
    </row>
    <row r="11" spans="1:10" s="3" customFormat="1" ht="21.75" customHeight="1">
      <c r="A11" s="12">
        <v>43851</v>
      </c>
      <c r="B11" s="13" t="s">
        <v>38</v>
      </c>
      <c r="C11" s="14">
        <v>50000</v>
      </c>
      <c r="D11" s="15" t="s">
        <v>49</v>
      </c>
      <c r="E11" s="15" t="s">
        <v>26</v>
      </c>
      <c r="F11" s="16"/>
      <c r="G11" s="17"/>
      <c r="H11" s="17"/>
      <c r="I11" s="17"/>
      <c r="J11" s="17"/>
    </row>
    <row r="12" spans="1:10" s="3" customFormat="1" ht="21.75" customHeight="1">
      <c r="A12" s="12">
        <v>43858</v>
      </c>
      <c r="B12" s="13" t="s">
        <v>37</v>
      </c>
      <c r="C12" s="14">
        <v>160000</v>
      </c>
      <c r="D12" s="15" t="s">
        <v>24</v>
      </c>
      <c r="E12" s="15" t="s">
        <v>4</v>
      </c>
      <c r="F12" s="16"/>
      <c r="G12" s="17"/>
      <c r="H12" s="17"/>
      <c r="I12" s="17"/>
      <c r="J12" s="17"/>
    </row>
    <row r="13" spans="1:10" s="3" customFormat="1" ht="21.75" customHeight="1">
      <c r="A13" s="12">
        <v>43858</v>
      </c>
      <c r="B13" s="13" t="s">
        <v>52</v>
      </c>
      <c r="C13" s="14">
        <v>88000</v>
      </c>
      <c r="D13" s="15" t="s">
        <v>46</v>
      </c>
      <c r="E13" s="15" t="s">
        <v>32</v>
      </c>
      <c r="F13" s="16"/>
      <c r="G13" s="17"/>
      <c r="H13" s="17"/>
      <c r="I13" s="17"/>
      <c r="J13" s="17"/>
    </row>
    <row r="14" spans="1:10" s="3" customFormat="1" ht="21.75" customHeight="1">
      <c r="A14" s="12">
        <v>43858</v>
      </c>
      <c r="B14" s="13" t="s">
        <v>39</v>
      </c>
      <c r="C14" s="14">
        <v>105000</v>
      </c>
      <c r="D14" s="15" t="s">
        <v>12</v>
      </c>
      <c r="E14" s="15" t="s">
        <v>34</v>
      </c>
      <c r="F14" s="16"/>
      <c r="G14" s="17"/>
      <c r="H14" s="17"/>
      <c r="I14" s="17"/>
      <c r="J14" s="17"/>
    </row>
    <row r="15" spans="1:10" s="3" customFormat="1" ht="21.75" customHeight="1">
      <c r="A15" s="12">
        <v>43858</v>
      </c>
      <c r="B15" s="13" t="s">
        <v>16</v>
      </c>
      <c r="C15" s="14">
        <v>64000</v>
      </c>
      <c r="D15" s="15" t="s">
        <v>12</v>
      </c>
      <c r="E15" s="15" t="s">
        <v>54</v>
      </c>
      <c r="F15" s="16"/>
      <c r="G15" s="17"/>
      <c r="H15" s="17"/>
      <c r="I15" s="17"/>
      <c r="J15" s="17"/>
    </row>
    <row r="16" spans="1:10" s="3" customFormat="1" ht="21.75" customHeight="1">
      <c r="A16" s="12">
        <v>43858</v>
      </c>
      <c r="B16" s="13" t="s">
        <v>36</v>
      </c>
      <c r="C16" s="14">
        <v>202000</v>
      </c>
      <c r="D16" s="15" t="s">
        <v>25</v>
      </c>
      <c r="E16" s="15" t="s">
        <v>31</v>
      </c>
      <c r="F16" s="16"/>
      <c r="G16" s="17"/>
      <c r="H16" s="17"/>
      <c r="I16" s="17"/>
      <c r="J16" s="17"/>
    </row>
    <row r="17" spans="1:10" s="3" customFormat="1" ht="21.75" customHeight="1">
      <c r="A17" s="12">
        <v>43858</v>
      </c>
      <c r="B17" s="13" t="s">
        <v>22</v>
      </c>
      <c r="C17" s="14">
        <v>98740</v>
      </c>
      <c r="D17" s="15" t="s">
        <v>29</v>
      </c>
      <c r="E17" s="15" t="s">
        <v>40</v>
      </c>
      <c r="F17" s="16"/>
      <c r="G17" s="17"/>
      <c r="H17" s="17"/>
      <c r="I17" s="17"/>
      <c r="J17" s="17"/>
    </row>
    <row r="18" spans="1:10" s="3" customFormat="1" ht="21.75" customHeight="1">
      <c r="A18" s="12">
        <v>43858</v>
      </c>
      <c r="B18" s="13" t="s">
        <v>15</v>
      </c>
      <c r="C18" s="14">
        <v>600000</v>
      </c>
      <c r="D18" s="15" t="s">
        <v>23</v>
      </c>
      <c r="E18" s="15" t="s">
        <v>27</v>
      </c>
      <c r="F18" s="16"/>
      <c r="G18" s="17"/>
      <c r="H18" s="17"/>
      <c r="I18" s="17"/>
      <c r="J18" s="17"/>
    </row>
    <row r="19" spans="1:10" s="3" customFormat="1" ht="21.75" customHeight="1">
      <c r="A19" s="12">
        <v>43873</v>
      </c>
      <c r="B19" s="13" t="s">
        <v>35</v>
      </c>
      <c r="C19" s="14">
        <v>93000</v>
      </c>
      <c r="D19" s="15" t="s">
        <v>55</v>
      </c>
      <c r="E19" s="15" t="s">
        <v>41</v>
      </c>
      <c r="F19" s="16"/>
      <c r="G19" s="17"/>
      <c r="H19" s="17"/>
      <c r="I19" s="17"/>
      <c r="J19" s="17"/>
    </row>
    <row r="20" spans="1:10" s="3" customFormat="1" ht="21.75" customHeight="1">
      <c r="A20" s="12">
        <v>43888</v>
      </c>
      <c r="B20" s="13" t="s">
        <v>1</v>
      </c>
      <c r="C20" s="14">
        <v>228000</v>
      </c>
      <c r="D20" s="15" t="s">
        <v>24</v>
      </c>
      <c r="E20" s="15" t="s">
        <v>20</v>
      </c>
      <c r="F20" s="16"/>
      <c r="G20" s="17"/>
      <c r="H20" s="17"/>
      <c r="I20" s="17"/>
      <c r="J20" s="17"/>
    </row>
    <row r="21" spans="1:10" s="3" customFormat="1" ht="21.75" customHeight="1">
      <c r="A21" s="12">
        <v>43888</v>
      </c>
      <c r="B21" s="13" t="s">
        <v>13</v>
      </c>
      <c r="C21" s="14">
        <v>225000</v>
      </c>
      <c r="D21" s="15" t="s">
        <v>55</v>
      </c>
      <c r="E21" s="15" t="s">
        <v>9</v>
      </c>
      <c r="F21" s="16"/>
      <c r="G21" s="17"/>
      <c r="H21" s="17"/>
      <c r="I21" s="17"/>
      <c r="J21" s="17"/>
    </row>
    <row r="22" spans="1:10" ht="21.75" customHeight="1">
      <c r="A22" s="18"/>
      <c r="B22" s="19"/>
      <c r="C22" s="20">
        <f>SUM(C4:C21)</f>
        <v>2810000</v>
      </c>
      <c r="D22" s="21"/>
      <c r="E22" s="21"/>
      <c r="F22" s="22"/>
      <c r="G22" s="11"/>
      <c r="H22" s="11"/>
      <c r="I22" s="11"/>
      <c r="J22" s="11"/>
    </row>
    <row r="23" spans="1:10" ht="15.75">
      <c r="A23" s="11"/>
      <c r="B23" s="11"/>
      <c r="C23" s="23"/>
      <c r="D23" s="11"/>
      <c r="E23" s="11"/>
      <c r="F23" s="11"/>
      <c r="G23" s="11"/>
      <c r="H23" s="11"/>
      <c r="I23" s="11"/>
      <c r="J23" s="11"/>
    </row>
    <row r="24" spans="1:10" ht="15.75">
      <c r="A24" s="11"/>
      <c r="B24" s="11"/>
      <c r="C24" s="23"/>
      <c r="D24" s="11"/>
      <c r="E24" s="11"/>
      <c r="F24" s="11"/>
      <c r="G24" s="11"/>
      <c r="H24" s="11"/>
      <c r="I24" s="11"/>
      <c r="J24" s="11"/>
    </row>
  </sheetData>
  <mergeCells count="2">
    <mergeCell ref="A1:F1"/>
    <mergeCell ref="A22:B2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