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075" activeTab="0"/>
  </bookViews>
  <sheets>
    <sheet name="Sheet1" sheetId="1" r:id="rId1"/>
  </sheets>
  <definedNames>
    <definedName name="_xlnm.Print_Area" localSheetId="0">'Sheet1'!$B$1:$H$95</definedName>
  </definedNames>
  <calcPr fullCalcOnLoad="1"/>
</workbook>
</file>

<file path=xl/sharedStrings.xml><?xml version="1.0" encoding="utf-8"?>
<sst xmlns="http://schemas.openxmlformats.org/spreadsheetml/2006/main" count="277" uniqueCount="188">
  <si>
    <t>농축액,푸름푸드,60brix,농심이우스,한우사골곰탕,50brix,국내산, 1kg</t>
  </si>
  <si>
    <t>오뚜기(팬더양조간장,12.6L),신앙촌(양조1급,13L),청정원(발효양조,15L)</t>
  </si>
  <si>
    <t>해피엠씨,치바로우(꺳잎치킨),1k,(18g*55)국내산41%이상,깻잎함유-7560</t>
  </si>
  <si>
    <t>청정원(핫그릴비엔나,1k,18.5g*54),씨제이(동글비엔나,1k(9g*108)</t>
  </si>
  <si>
    <t>청정원(콰트로치즈그릴프랑크,750g,75g*10),이와 동등 또는 그이상의 물품</t>
  </si>
  <si>
    <t>풀무원,리얼치즈블럭돈가츠,1.2k(60g*20)</t>
  </si>
  <si>
    <t>스튜와푸드,깻잎육전,싱싱플러스,깻잎전(돈육),1kg(35g*28)</t>
  </si>
  <si>
    <t>농심 이우스,가슴살 치킨패티,국내산,닭62.68%,1kg(112g*9)</t>
  </si>
  <si>
    <t>크로바,오뚜기,두번자른당면1kg(14cm),수입산,고구마전분100%</t>
  </si>
  <si>
    <t>청정원,토마토스파게티소스,2kg,이와 동등한 또는 그 이상의 물품</t>
  </si>
  <si>
    <t>농협중앙회,늘찬등심돈까스바,90g*10,900g</t>
  </si>
  <si>
    <t>풀무원,구워먹는크림치즈고로케,1k(50g*20)</t>
  </si>
  <si>
    <t>오뚜기,1회용참기름,4.5L(4.5ml*1000)</t>
  </si>
  <si>
    <t>청정원(쉐프원바삭),씨제이(급식전용),18L</t>
  </si>
  <si>
    <t>파르팜,꿔바로우(1k,13g*75),스윗소스포함</t>
  </si>
  <si>
    <t>델몬트,850g,이와 동등한 또는 그 이상의 물품</t>
  </si>
  <si>
    <t>면사랑,국산 감자전분4.7%이상,이와 동등한 또는 그 이상의 물품2800</t>
  </si>
  <si>
    <t>500g, 1.88kg</t>
  </si>
  <si>
    <t>고추장 / 고추장,개량식</t>
  </si>
  <si>
    <t>삼부자,200g파래김자반</t>
  </si>
  <si>
    <t>국 / 사골국물,인스턴트</t>
  </si>
  <si>
    <t>민찌햄450g,수입산,냉동</t>
  </si>
  <si>
    <t>고기양념 / 불고기양념</t>
  </si>
  <si>
    <t>국산100%,잡채용떡,4g</t>
  </si>
  <si>
    <t>소시지 / 프랑크프르트소시지</t>
  </si>
  <si>
    <t>가래떡(흰떡) / 떡볶이용</t>
  </si>
  <si>
    <t>소시지 / 비엔나,위너소시지</t>
  </si>
  <si>
    <t>베이키드빈스 / 통조림</t>
  </si>
  <si>
    <t>동그랑땡 / 고기동그랑땡</t>
  </si>
  <si>
    <t>두부 / 튀긴두부(유부)</t>
  </si>
  <si>
    <t>국산100%,450g,무가염</t>
  </si>
  <si>
    <t>밀가루 / 중력분(수입산)</t>
  </si>
  <si>
    <t>돈까스소스 / 돈까스소스</t>
  </si>
  <si>
    <t>크로바,갈릭빅바게트,40g</t>
  </si>
  <si>
    <t>슬라이스,500g,1kg</t>
  </si>
  <si>
    <t>씨제이,풀무원,80g,수입산</t>
  </si>
  <si>
    <t>양념치킨소스 / 매운맛</t>
  </si>
  <si>
    <t>(풀무원,치킨강정소스,2kg</t>
  </si>
  <si>
    <t>토마토케첩 / 토마토케첩</t>
  </si>
  <si>
    <t>어묵 / 종합어묵,꼬치어묵</t>
  </si>
  <si>
    <t>청정원,불닭불고기소스,2K</t>
  </si>
  <si>
    <t>탕수육 / 고칼슘탕수육</t>
  </si>
  <si>
    <t>양념치킨소스 / 순한맛</t>
  </si>
  <si>
    <t>국산100%,(개당5g)</t>
  </si>
  <si>
    <t>츄러스(계피) / 튀김 가공</t>
  </si>
  <si>
    <t>가래떡(흰떡) / 떡국용</t>
  </si>
  <si>
    <t>오뚜기,청정원,1.8L</t>
  </si>
  <si>
    <t>간장 / 양조간장,소포장</t>
  </si>
  <si>
    <t>오뚜기,수입산,450g</t>
  </si>
  <si>
    <t>양념치킨소스 / 양념통닭소스</t>
  </si>
  <si>
    <t>돈까스 / 돈까스,냉동품</t>
  </si>
  <si>
    <t>스파게티소스 / 마늘&amp;양파</t>
  </si>
  <si>
    <t>자담선2k,오뚜기,1kg</t>
  </si>
  <si>
    <t>달걀(전란) / 깐달걀</t>
  </si>
  <si>
    <t>데리야끼소스 / 데리야끼소스</t>
  </si>
  <si>
    <t>도토리묵 / 칼슘강화도토리묵</t>
  </si>
  <si>
    <t>단무지 / 반달슬라이스</t>
  </si>
  <si>
    <t>기관명: 일동고등학교 기간 : 2017.11.01 ~ 2017.11.30(1개월)</t>
  </si>
  <si>
    <t>슬라이스,1kg,크로바,풀무원</t>
  </si>
  <si>
    <t>완자,냉동품 / 치즈완자,냉동품</t>
  </si>
  <si>
    <t>닭튀김 / 치킨스틱, 불고기맛</t>
  </si>
  <si>
    <t>고추냉이(와사비) / 페이스트</t>
  </si>
  <si>
    <t>돼지고기가공품(햄) / 모듬햄</t>
  </si>
  <si>
    <t>돈까스,미니돈까스 / 미니돈까스</t>
  </si>
  <si>
    <t>닭고기(가슴) / 튀김옷입혀튀긴것</t>
  </si>
  <si>
    <t>다랑어(황다랑어) / 유지통조림</t>
  </si>
  <si>
    <t>국산100%,씨제이,풀무원,1kg</t>
  </si>
  <si>
    <t>씨제이,동방푸드,고기양념장,2kg</t>
  </si>
  <si>
    <t>움트리,생와사비,750g-9240</t>
  </si>
  <si>
    <t>크로바,풀무원,찌개용,수입산,3kg</t>
  </si>
  <si>
    <t>풀무원,청아띠,중국산,1L,들깨100%</t>
  </si>
  <si>
    <t>크로바,귀요미까스,1.5kg(30g*50)</t>
  </si>
  <si>
    <t>세미원푸드,800g(32g*25),수입산</t>
  </si>
  <si>
    <t>NO</t>
  </si>
  <si>
    <t>총량</t>
  </si>
  <si>
    <t>단위</t>
  </si>
  <si>
    <t>단가</t>
  </si>
  <si>
    <t>합계</t>
  </si>
  <si>
    <t>총합계</t>
  </si>
  <si>
    <t>ℓ</t>
  </si>
  <si>
    <t>kg</t>
  </si>
  <si>
    <t>(일반농산물) 농협,국산,도정기간이 짧은것</t>
  </si>
  <si>
    <t>유기농참기름 / 유기농볶음참깨분, 중국산</t>
  </si>
  <si>
    <t>오뚜기,씨제이,진한케찹,파우치,3kg</t>
  </si>
  <si>
    <t>메추라기알(전란) / 깐메추리알</t>
  </si>
  <si>
    <t>중국산100%,껍질벗긴것,500g</t>
  </si>
  <si>
    <t>씨제이,풀무원,수입산,300g</t>
  </si>
  <si>
    <t>쇠고기(수입우) / 설도,다짐</t>
  </si>
  <si>
    <t>스테이크소스 / 과일스테이크소스</t>
  </si>
  <si>
    <t>크로바,천년풍미,국산,새우젓,1k</t>
  </si>
  <si>
    <t>푸드스토리,오사카타코야끼소스,2kg</t>
  </si>
  <si>
    <t>청정원,씨제이,매콤양념소스,2kg</t>
  </si>
  <si>
    <t>매끈이고둥 / 통조림(골뱅이통조림)</t>
  </si>
  <si>
    <t>청아띠(차미),풀무원(더고소한),중국산,통참깨100%,1.8L</t>
  </si>
  <si>
    <t>(일반농산물) 거피참깨,청아띠,새싹,중국산,1k,HACCP제품</t>
  </si>
  <si>
    <t>국산100%천일염 가는소금,씨제이,청정원(요리해염),풀무원,1k</t>
  </si>
  <si>
    <t>청아띠(골드,순한맛,국산,양념용),남안동농협(수,보통맛),1kg</t>
  </si>
  <si>
    <t>오뚜기(1k,12g*83),선진,참좋은(1k,11.5g*87)</t>
  </si>
  <si>
    <t>식품명 / 상세식품명</t>
  </si>
  <si>
    <t>간장 / 양조간장</t>
  </si>
  <si>
    <t>고춧가루 / 고춧가루</t>
  </si>
  <si>
    <t>곤약 / 생것,판형</t>
  </si>
  <si>
    <t>대림,곤약,600g</t>
  </si>
  <si>
    <t>김자반 / 조미자반김</t>
  </si>
  <si>
    <t>너겟 / 치즈너겟</t>
  </si>
  <si>
    <t>녹두묵 / 녹두묵</t>
  </si>
  <si>
    <t>당면 / 마른것</t>
  </si>
  <si>
    <t>두부 / 꼬마연두부</t>
  </si>
  <si>
    <t>두부 / 순두부</t>
  </si>
  <si>
    <t>두부 / 칼슘두부</t>
  </si>
  <si>
    <t>들기름 / 들기름</t>
  </si>
  <si>
    <t>들깨가루 / 들깨가루</t>
  </si>
  <si>
    <t>떡갈비 / 떡갈비</t>
  </si>
  <si>
    <t>마늘빵 / 마늘빵</t>
  </si>
  <si>
    <t>마요네즈 / 전란</t>
  </si>
  <si>
    <t>만두 / 피자만두</t>
  </si>
  <si>
    <t>유동,400g,자연산</t>
  </si>
  <si>
    <t>모듬산적 / 궁전식품</t>
  </si>
  <si>
    <t>미역 / 줄기(생것)</t>
  </si>
  <si>
    <t>미트볼 / 치즈미트볼</t>
  </si>
  <si>
    <t>베이컨 / 날것</t>
  </si>
  <si>
    <t>400g,수입산</t>
  </si>
  <si>
    <t>새우젓 / (육젓)</t>
  </si>
  <si>
    <t>설탕 / 백설탕</t>
  </si>
  <si>
    <t>설탕 / 흑설탕</t>
  </si>
  <si>
    <t>소시지 / 안심후랑크</t>
  </si>
  <si>
    <t>수제비 / 감자수제비</t>
  </si>
  <si>
    <t>식초 / 2배양조식초</t>
  </si>
  <si>
    <t>어묵 / 방울어묵</t>
  </si>
  <si>
    <t>어묵 / 사각어묵</t>
  </si>
  <si>
    <t>청정원,풀무원,1kg</t>
  </si>
  <si>
    <t>오이지 / 오이지</t>
  </si>
  <si>
    <t>요구르트 / 액상</t>
  </si>
  <si>
    <t>전,냉동품 / 깻잎전</t>
  </si>
  <si>
    <t>전분 / 감자전분</t>
  </si>
  <si>
    <t>1kg,국산100%</t>
  </si>
  <si>
    <t>조랭이떡 / 조랭이떡</t>
  </si>
  <si>
    <t>짬뽕소스 / 짬뽕소스</t>
  </si>
  <si>
    <t>참기름 / 참기름</t>
  </si>
  <si>
    <t>참깨,흰깨 / 볶은것</t>
  </si>
  <si>
    <t>청국장 / 청국장</t>
  </si>
  <si>
    <t>국산콩100%,1kg</t>
  </si>
  <si>
    <t>카레 / 레토르트</t>
  </si>
  <si>
    <t>코코넛유 / 코코넛유</t>
  </si>
  <si>
    <t>콩기름 / 콩기름</t>
  </si>
  <si>
    <t>파인애플 / 통조림</t>
  </si>
  <si>
    <t>하이스가루 / 분말</t>
  </si>
  <si>
    <t>오뚜기,골드브라운</t>
  </si>
  <si>
    <t>후추 / 검은색</t>
  </si>
  <si>
    <t>만두 / 왕만두</t>
  </si>
  <si>
    <t>현품설명서 (공산품)</t>
  </si>
  <si>
    <t>식품설명</t>
  </si>
  <si>
    <t>국산100%</t>
  </si>
  <si>
    <t>두부 / 두부</t>
  </si>
  <si>
    <t>두부 / 비지</t>
  </si>
  <si>
    <t>수입산,1kg</t>
  </si>
  <si>
    <t>1kg포장</t>
  </si>
  <si>
    <t>국산,염장</t>
  </si>
  <si>
    <t>1kg,수입산</t>
  </si>
  <si>
    <t>버터 / 버터</t>
  </si>
  <si>
    <t>소금 / 식염</t>
  </si>
  <si>
    <t>65ml</t>
  </si>
  <si>
    <t>찹쌀 / 현미</t>
  </si>
  <si>
    <t>청주 / 청주</t>
  </si>
  <si>
    <t>0.7L</t>
  </si>
  <si>
    <t>샘표,501양조간장,1.188k(6ml*198),면사랑,미니초간장,1.2k(6ml*200)-10800</t>
  </si>
  <si>
    <t>청정원(우리쌀고추장),씨제이(태양초찰골드라벨)14kg</t>
  </si>
  <si>
    <t>하나가득,크로바,중국산,절단,2kg(10.5g*184)</t>
  </si>
  <si>
    <t>하나가득,크로바일월,중국산(슬라이스),2kg(184조각)</t>
  </si>
  <si>
    <t>크로바,국산,2kg,이와 동등한 또는 그 이상의 물품</t>
  </si>
  <si>
    <t>씨제이,매콤바싹불고기,920g(92g*10),국내산</t>
  </si>
  <si>
    <t>s테이블,청정원,선진,1kg,알뜰베이컨(파지),덴마크산</t>
  </si>
  <si>
    <t>코주부(1318),씨제이(이츠웰),1kg(8g*120)</t>
  </si>
  <si>
    <t>자담선,오레오츄러스,550g(55g*10),소스포함</t>
  </si>
  <si>
    <t>씨제이,이츠웰,2k</t>
  </si>
  <si>
    <t>씨제이,오뚜기,청정원,짬뽕소스,2kg</t>
  </si>
  <si>
    <t>오리정육슬라이스,다향오리,풀무원,1kg</t>
  </si>
  <si>
    <t>푸드스토리,사옹원,꽃산적,1kg(30g*33)</t>
  </si>
  <si>
    <t>오뚜기,하늘빛,왕만두,1.4k(70g*20)</t>
  </si>
  <si>
    <t>슬로우메이드,콘&amp;치즈 아란치니,1k(50g*20)-12500</t>
  </si>
  <si>
    <t>청정원,씨제이,후랑크소시지,1k</t>
  </si>
  <si>
    <t>청정원,꼬들단무지채,1kg</t>
  </si>
  <si>
    <t>슬로우메이드,코코넛밀크,2k</t>
  </si>
  <si>
    <t>자담선,자메이카소스,1k</t>
  </si>
  <si>
    <t>오리고기(집오리) / 살코기,날것</t>
  </si>
  <si>
    <t>가농,자담선,풀무원,무항생제,국산</t>
  </si>
  <si>
    <t>씨제이,(부대찌개햄3종,1kg)</t>
  </si>
  <si>
    <t>푸드스토리,허니치즈삼각만두,1k(20g*50)-7900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</si>
</sst>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9">
    <font>
      <sz val="11"/>
      <name val="돋움"/>
      <family val="3"/>
    </font>
    <font>
      <b/>
      <sz val="16"/>
      <color indexed="8"/>
      <name val="바탕체"/>
      <family val="1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NumberFormat="1" applyAlignment="1">
      <alignment/>
    </xf>
    <xf numFmtId="0" fontId="0" fillId="0" borderId="0" xfId="62" applyNumberFormat="1">
      <alignment/>
      <protection/>
    </xf>
    <xf numFmtId="41" fontId="0" fillId="0" borderId="0" xfId="49" applyNumberFormat="1" applyFont="1" applyAlignment="1">
      <alignment horizontal="center" vertical="center"/>
    </xf>
    <xf numFmtId="0" fontId="3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62" applyNumberFormat="1" applyFont="1" applyFill="1" applyBorder="1" applyAlignment="1" applyProtection="1">
      <alignment horizontal="center" vertical="center" wrapText="1"/>
      <protection locked="0"/>
    </xf>
    <xf numFmtId="178" fontId="3" fillId="33" borderId="11" xfId="62" applyNumberFormat="1" applyFont="1" applyFill="1" applyBorder="1" applyAlignment="1" applyProtection="1">
      <alignment horizontal="center" vertical="center" wrapText="1"/>
      <protection locked="0"/>
    </xf>
    <xf numFmtId="41" fontId="3" fillId="33" borderId="11" xfId="62" applyNumberFormat="1" applyFont="1" applyFill="1" applyBorder="1" applyAlignment="1" applyProtection="1">
      <alignment horizontal="center" vertical="center" wrapText="1"/>
      <protection locked="0"/>
    </xf>
    <xf numFmtId="41" fontId="3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3" xfId="62" applyNumberFormat="1" applyBorder="1" applyAlignment="1">
      <alignment horizontal="center" vertical="center"/>
      <protection/>
    </xf>
    <xf numFmtId="0" fontId="0" fillId="0" borderId="14" xfId="62" applyNumberFormat="1" applyBorder="1" applyAlignment="1">
      <alignment horizontal="center" vertical="center"/>
      <protection/>
    </xf>
    <xf numFmtId="177" fontId="0" fillId="0" borderId="14" xfId="62" applyNumberFormat="1" applyFont="1" applyBorder="1" applyAlignment="1">
      <alignment horizontal="center" vertical="center"/>
      <protection/>
    </xf>
    <xf numFmtId="41" fontId="0" fillId="0" borderId="14" xfId="49" applyNumberFormat="1" applyFont="1" applyBorder="1" applyAlignment="1">
      <alignment horizontal="right" vertical="center"/>
    </xf>
    <xf numFmtId="41" fontId="0" fillId="0" borderId="15" xfId="49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Fill="1" applyBorder="1" applyAlignment="1" applyProtection="1">
      <alignment horizontal="center" vertical="center" wrapText="1"/>
      <protection/>
    </xf>
    <xf numFmtId="41" fontId="0" fillId="0" borderId="18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0" borderId="20" xfId="0" applyNumberFormat="1" applyFont="1" applyFill="1" applyBorder="1" applyAlignment="1" applyProtection="1">
      <alignment horizontal="center" vertical="center" wrapText="1"/>
      <protection/>
    </xf>
    <xf numFmtId="41" fontId="0" fillId="0" borderId="21" xfId="0" applyNumberFormat="1" applyFont="1" applyFill="1" applyBorder="1" applyAlignment="1" applyProtection="1">
      <alignment vertical="center"/>
      <protection/>
    </xf>
    <xf numFmtId="176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2" fontId="3" fillId="0" borderId="23" xfId="0" applyNumberFormat="1" applyFont="1" applyFill="1" applyBorder="1" applyAlignment="1" applyProtection="1">
      <alignment horizontal="center" vertical="center" wrapText="1"/>
      <protection/>
    </xf>
    <xf numFmtId="41" fontId="0" fillId="0" borderId="24" xfId="0" applyNumberFormat="1" applyFont="1" applyFill="1" applyBorder="1" applyAlignment="1" applyProtection="1">
      <alignment vertical="center"/>
      <protection/>
    </xf>
    <xf numFmtId="41" fontId="0" fillId="0" borderId="20" xfId="0" applyNumberFormat="1" applyFont="1" applyFill="1" applyBorder="1" applyAlignment="1" applyProtection="1">
      <alignment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41" fontId="0" fillId="0" borderId="23" xfId="0" applyNumberFormat="1" applyFont="1" applyFill="1" applyBorder="1" applyAlignment="1" applyProtection="1">
      <alignment vertical="center"/>
      <protection/>
    </xf>
    <xf numFmtId="0" fontId="1" fillId="0" borderId="0" xfId="62" applyNumberFormat="1" applyFont="1" applyBorder="1" applyAlignment="1" applyProtection="1">
      <alignment horizontal="center" vertical="center" wrapText="1"/>
      <protection locked="0"/>
    </xf>
    <xf numFmtId="41" fontId="1" fillId="0" borderId="0" xfId="62" applyNumberFormat="1" applyFont="1" applyBorder="1" applyAlignment="1" applyProtection="1">
      <alignment horizontal="center" vertical="center" wrapText="1"/>
      <protection locked="0"/>
    </xf>
    <xf numFmtId="0" fontId="2" fillId="0" borderId="25" xfId="62" applyNumberFormat="1" applyFont="1" applyBorder="1" applyAlignment="1" applyProtection="1">
      <alignment horizontal="left" vertical="center" wrapText="1"/>
      <protection locked="0"/>
    </xf>
    <xf numFmtId="41" fontId="2" fillId="0" borderId="25" xfId="62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 2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view="pageBreakPreview" zoomScale="110" zoomScaleSheetLayoutView="110" zoomScalePageLayoutView="0" workbookViewId="0" topLeftCell="A1">
      <selection activeCell="D10" sqref="D10"/>
    </sheetView>
  </sheetViews>
  <sheetFormatPr defaultColWidth="8.88671875" defaultRowHeight="13.5"/>
  <cols>
    <col min="1" max="1" width="1.33203125" style="0" customWidth="1"/>
    <col min="2" max="2" width="3.6640625" style="0" bestFit="1" customWidth="1"/>
    <col min="3" max="3" width="30.99609375" style="0" bestFit="1" customWidth="1"/>
    <col min="4" max="4" width="55.3359375" style="0" bestFit="1" customWidth="1"/>
    <col min="5" max="5" width="5.88671875" style="0" customWidth="1"/>
    <col min="6" max="6" width="5.4453125" style="0" bestFit="1" customWidth="1"/>
    <col min="7" max="7" width="8.88671875" style="0" bestFit="1" customWidth="1"/>
    <col min="8" max="8" width="11.5546875" style="0" bestFit="1" customWidth="1"/>
  </cols>
  <sheetData>
    <row r="1" spans="7:8" s="1" customFormat="1" ht="35.25" customHeight="1">
      <c r="G1" s="2"/>
      <c r="H1" s="2"/>
    </row>
    <row r="2" spans="2:8" s="1" customFormat="1" ht="27.75" customHeight="1">
      <c r="B2" s="32" t="s">
        <v>150</v>
      </c>
      <c r="C2" s="32"/>
      <c r="D2" s="32"/>
      <c r="E2" s="32"/>
      <c r="F2" s="32"/>
      <c r="G2" s="33"/>
      <c r="H2" s="33"/>
    </row>
    <row r="3" spans="7:8" s="1" customFormat="1" ht="5.25" customHeight="1">
      <c r="G3" s="2"/>
      <c r="H3" s="2"/>
    </row>
    <row r="4" spans="2:8" s="1" customFormat="1" ht="17.25" customHeight="1">
      <c r="B4" s="34" t="s">
        <v>57</v>
      </c>
      <c r="C4" s="34"/>
      <c r="D4" s="34"/>
      <c r="E4" s="34"/>
      <c r="F4" s="34"/>
      <c r="G4" s="35"/>
      <c r="H4" s="35"/>
    </row>
    <row r="5" spans="2:8" s="1" customFormat="1" ht="32.25" customHeight="1">
      <c r="B5" s="3" t="s">
        <v>73</v>
      </c>
      <c r="C5" s="4" t="s">
        <v>98</v>
      </c>
      <c r="D5" s="4" t="s">
        <v>151</v>
      </c>
      <c r="E5" s="4" t="s">
        <v>75</v>
      </c>
      <c r="F5" s="5" t="s">
        <v>74</v>
      </c>
      <c r="G5" s="6" t="s">
        <v>76</v>
      </c>
      <c r="H5" s="7" t="s">
        <v>77</v>
      </c>
    </row>
    <row r="6" spans="1:8" ht="24.75" customHeight="1">
      <c r="A6" s="8"/>
      <c r="B6" s="14">
        <v>1</v>
      </c>
      <c r="C6" s="15" t="s">
        <v>45</v>
      </c>
      <c r="D6" s="15" t="s">
        <v>152</v>
      </c>
      <c r="E6" s="16" t="s">
        <v>80</v>
      </c>
      <c r="F6" s="17">
        <v>15</v>
      </c>
      <c r="G6" s="30"/>
      <c r="H6" s="18">
        <f aca="true" t="shared" si="0" ref="H6:H37">F6*G6</f>
        <v>0</v>
      </c>
    </row>
    <row r="7" spans="1:8" ht="24.75" customHeight="1">
      <c r="A7" s="8"/>
      <c r="B7" s="19">
        <v>2</v>
      </c>
      <c r="C7" s="20" t="s">
        <v>25</v>
      </c>
      <c r="D7" s="20" t="s">
        <v>23</v>
      </c>
      <c r="E7" s="21" t="s">
        <v>80</v>
      </c>
      <c r="F7" s="22">
        <v>7</v>
      </c>
      <c r="G7" s="29"/>
      <c r="H7" s="23">
        <f t="shared" si="0"/>
        <v>0</v>
      </c>
    </row>
    <row r="8" spans="1:8" ht="24.75" customHeight="1">
      <c r="A8" s="8"/>
      <c r="B8" s="19">
        <v>3</v>
      </c>
      <c r="C8" s="20" t="s">
        <v>99</v>
      </c>
      <c r="D8" s="20" t="s">
        <v>1</v>
      </c>
      <c r="E8" s="21" t="s">
        <v>80</v>
      </c>
      <c r="F8" s="22">
        <v>52</v>
      </c>
      <c r="G8" s="29"/>
      <c r="H8" s="23">
        <f t="shared" si="0"/>
        <v>0</v>
      </c>
    </row>
    <row r="9" spans="1:8" ht="24.75" customHeight="1">
      <c r="A9" s="8"/>
      <c r="B9" s="19">
        <v>4</v>
      </c>
      <c r="C9" s="20" t="s">
        <v>47</v>
      </c>
      <c r="D9" s="20" t="s">
        <v>165</v>
      </c>
      <c r="E9" s="21" t="s">
        <v>80</v>
      </c>
      <c r="F9" s="22">
        <v>2.4</v>
      </c>
      <c r="G9" s="29"/>
      <c r="H9" s="23">
        <f t="shared" si="0"/>
        <v>0</v>
      </c>
    </row>
    <row r="10" spans="1:8" ht="24.75" customHeight="1">
      <c r="A10" s="8"/>
      <c r="B10" s="19">
        <v>5</v>
      </c>
      <c r="C10" s="20" t="s">
        <v>22</v>
      </c>
      <c r="D10" s="20" t="s">
        <v>67</v>
      </c>
      <c r="E10" s="21" t="s">
        <v>80</v>
      </c>
      <c r="F10" s="22">
        <v>6</v>
      </c>
      <c r="G10" s="29"/>
      <c r="H10" s="23">
        <f t="shared" si="0"/>
        <v>0</v>
      </c>
    </row>
    <row r="11" spans="1:8" ht="24.75" customHeight="1">
      <c r="A11" s="8"/>
      <c r="B11" s="19">
        <v>6</v>
      </c>
      <c r="C11" s="20" t="s">
        <v>61</v>
      </c>
      <c r="D11" s="20" t="s">
        <v>68</v>
      </c>
      <c r="E11" s="21" t="s">
        <v>80</v>
      </c>
      <c r="F11" s="22">
        <v>1.5</v>
      </c>
      <c r="G11" s="29"/>
      <c r="H11" s="23">
        <f t="shared" si="0"/>
        <v>0</v>
      </c>
    </row>
    <row r="12" spans="1:8" ht="24.75" customHeight="1">
      <c r="A12" s="8"/>
      <c r="B12" s="19">
        <v>7</v>
      </c>
      <c r="C12" s="20" t="s">
        <v>18</v>
      </c>
      <c r="D12" s="20" t="s">
        <v>166</v>
      </c>
      <c r="E12" s="21" t="s">
        <v>80</v>
      </c>
      <c r="F12" s="22">
        <v>42</v>
      </c>
      <c r="G12" s="29"/>
      <c r="H12" s="23">
        <f t="shared" si="0"/>
        <v>0</v>
      </c>
    </row>
    <row r="13" spans="1:8" ht="24.75" customHeight="1">
      <c r="A13" s="8"/>
      <c r="B13" s="19">
        <v>8</v>
      </c>
      <c r="C13" s="20" t="s">
        <v>100</v>
      </c>
      <c r="D13" s="20" t="s">
        <v>96</v>
      </c>
      <c r="E13" s="21" t="s">
        <v>80</v>
      </c>
      <c r="F13" s="22">
        <v>9</v>
      </c>
      <c r="G13" s="29"/>
      <c r="H13" s="23">
        <f t="shared" si="0"/>
        <v>0</v>
      </c>
    </row>
    <row r="14" spans="1:8" ht="24.75" customHeight="1">
      <c r="A14" s="8"/>
      <c r="B14" s="19">
        <v>9</v>
      </c>
      <c r="C14" s="20" t="s">
        <v>101</v>
      </c>
      <c r="D14" s="20" t="s">
        <v>102</v>
      </c>
      <c r="E14" s="21" t="s">
        <v>80</v>
      </c>
      <c r="F14" s="22">
        <v>6</v>
      </c>
      <c r="G14" s="29"/>
      <c r="H14" s="23">
        <f t="shared" si="0"/>
        <v>0</v>
      </c>
    </row>
    <row r="15" spans="1:8" ht="24.75" customHeight="1">
      <c r="A15" s="8"/>
      <c r="B15" s="19">
        <v>10</v>
      </c>
      <c r="C15" s="20" t="s">
        <v>20</v>
      </c>
      <c r="D15" s="20" t="s">
        <v>0</v>
      </c>
      <c r="E15" s="21" t="s">
        <v>80</v>
      </c>
      <c r="F15" s="22">
        <v>4</v>
      </c>
      <c r="G15" s="29"/>
      <c r="H15" s="23">
        <f t="shared" si="0"/>
        <v>0</v>
      </c>
    </row>
    <row r="16" spans="1:8" ht="24.75" customHeight="1">
      <c r="A16" s="8"/>
      <c r="B16" s="19">
        <v>11</v>
      </c>
      <c r="C16" s="20" t="s">
        <v>103</v>
      </c>
      <c r="D16" s="20" t="s">
        <v>19</v>
      </c>
      <c r="E16" s="21" t="s">
        <v>80</v>
      </c>
      <c r="F16" s="22">
        <v>1</v>
      </c>
      <c r="G16" s="29"/>
      <c r="H16" s="23">
        <f t="shared" si="0"/>
        <v>0</v>
      </c>
    </row>
    <row r="17" spans="1:8" ht="24.75" customHeight="1">
      <c r="A17" s="8"/>
      <c r="B17" s="19">
        <v>12</v>
      </c>
      <c r="C17" s="20" t="s">
        <v>104</v>
      </c>
      <c r="D17" s="20" t="s">
        <v>5</v>
      </c>
      <c r="E17" s="21" t="s">
        <v>80</v>
      </c>
      <c r="F17" s="22">
        <v>20.4</v>
      </c>
      <c r="G17" s="29"/>
      <c r="H17" s="23">
        <f t="shared" si="0"/>
        <v>0</v>
      </c>
    </row>
    <row r="18" spans="1:8" ht="24.75" customHeight="1">
      <c r="A18" s="8"/>
      <c r="B18" s="19">
        <v>13</v>
      </c>
      <c r="C18" s="20" t="s">
        <v>105</v>
      </c>
      <c r="D18" s="20" t="s">
        <v>167</v>
      </c>
      <c r="E18" s="21" t="s">
        <v>80</v>
      </c>
      <c r="F18" s="22">
        <v>2</v>
      </c>
      <c r="G18" s="29"/>
      <c r="H18" s="23">
        <f t="shared" si="0"/>
        <v>0</v>
      </c>
    </row>
    <row r="19" spans="1:8" ht="24.75" customHeight="1">
      <c r="A19" s="8"/>
      <c r="B19" s="19">
        <v>14</v>
      </c>
      <c r="C19" s="20" t="s">
        <v>65</v>
      </c>
      <c r="D19" s="20" t="s">
        <v>17</v>
      </c>
      <c r="E19" s="21" t="s">
        <v>80</v>
      </c>
      <c r="F19" s="22">
        <v>1.88</v>
      </c>
      <c r="G19" s="29"/>
      <c r="H19" s="23">
        <f t="shared" si="0"/>
        <v>0</v>
      </c>
    </row>
    <row r="20" spans="1:8" ht="24.75" customHeight="1">
      <c r="A20" s="8"/>
      <c r="B20" s="19">
        <v>15</v>
      </c>
      <c r="C20" s="20" t="s">
        <v>56</v>
      </c>
      <c r="D20" s="20" t="s">
        <v>181</v>
      </c>
      <c r="E20" s="21" t="s">
        <v>80</v>
      </c>
      <c r="F20" s="22">
        <v>12</v>
      </c>
      <c r="G20" s="29"/>
      <c r="H20" s="23">
        <f t="shared" si="0"/>
        <v>0</v>
      </c>
    </row>
    <row r="21" spans="1:8" ht="24.75" customHeight="1">
      <c r="A21" s="8"/>
      <c r="B21" s="19">
        <v>16</v>
      </c>
      <c r="C21" s="20" t="s">
        <v>53</v>
      </c>
      <c r="D21" s="20" t="s">
        <v>66</v>
      </c>
      <c r="E21" s="21" t="s">
        <v>80</v>
      </c>
      <c r="F21" s="22">
        <v>3</v>
      </c>
      <c r="G21" s="29"/>
      <c r="H21" s="23">
        <f t="shared" si="0"/>
        <v>0</v>
      </c>
    </row>
    <row r="22" spans="1:8" ht="24.75" customHeight="1">
      <c r="A22" s="8"/>
      <c r="B22" s="19">
        <v>17</v>
      </c>
      <c r="C22" s="20" t="s">
        <v>64</v>
      </c>
      <c r="D22" s="20" t="s">
        <v>7</v>
      </c>
      <c r="E22" s="21" t="s">
        <v>80</v>
      </c>
      <c r="F22" s="22">
        <v>24</v>
      </c>
      <c r="G22" s="29"/>
      <c r="H22" s="23">
        <f t="shared" si="0"/>
        <v>0</v>
      </c>
    </row>
    <row r="23" spans="1:8" ht="24.75" customHeight="1">
      <c r="A23" s="8"/>
      <c r="B23" s="19">
        <v>18</v>
      </c>
      <c r="C23" s="20" t="s">
        <v>60</v>
      </c>
      <c r="D23" s="20" t="s">
        <v>2</v>
      </c>
      <c r="E23" s="21" t="s">
        <v>80</v>
      </c>
      <c r="F23" s="22">
        <v>40</v>
      </c>
      <c r="G23" s="29"/>
      <c r="H23" s="23">
        <f t="shared" si="0"/>
        <v>0</v>
      </c>
    </row>
    <row r="24" spans="1:8" ht="24.75" customHeight="1">
      <c r="A24" s="8"/>
      <c r="B24" s="19">
        <v>19</v>
      </c>
      <c r="C24" s="20" t="s">
        <v>106</v>
      </c>
      <c r="D24" s="20" t="s">
        <v>8</v>
      </c>
      <c r="E24" s="21" t="s">
        <v>80</v>
      </c>
      <c r="F24" s="22">
        <v>18</v>
      </c>
      <c r="G24" s="29"/>
      <c r="H24" s="23">
        <f t="shared" si="0"/>
        <v>0</v>
      </c>
    </row>
    <row r="25" spans="1:8" ht="24.75" customHeight="1">
      <c r="A25" s="8"/>
      <c r="B25" s="19">
        <v>20</v>
      </c>
      <c r="C25" s="20" t="s">
        <v>54</v>
      </c>
      <c r="D25" s="20" t="s">
        <v>52</v>
      </c>
      <c r="E25" s="21" t="s">
        <v>80</v>
      </c>
      <c r="F25" s="22">
        <v>1</v>
      </c>
      <c r="G25" s="29"/>
      <c r="H25" s="23">
        <f t="shared" si="0"/>
        <v>0</v>
      </c>
    </row>
    <row r="26" spans="1:8" ht="24.75" customHeight="1">
      <c r="A26" s="8"/>
      <c r="B26" s="19">
        <v>21</v>
      </c>
      <c r="C26" s="20" t="s">
        <v>55</v>
      </c>
      <c r="D26" s="20" t="s">
        <v>168</v>
      </c>
      <c r="E26" s="21" t="s">
        <v>80</v>
      </c>
      <c r="F26" s="22">
        <v>24</v>
      </c>
      <c r="G26" s="29"/>
      <c r="H26" s="23">
        <f t="shared" si="0"/>
        <v>0</v>
      </c>
    </row>
    <row r="27" spans="1:8" ht="24.75" customHeight="1">
      <c r="A27" s="8"/>
      <c r="B27" s="19">
        <v>22</v>
      </c>
      <c r="C27" s="20" t="s">
        <v>50</v>
      </c>
      <c r="D27" s="20" t="s">
        <v>10</v>
      </c>
      <c r="E27" s="21" t="s">
        <v>80</v>
      </c>
      <c r="F27" s="22">
        <v>27</v>
      </c>
      <c r="G27" s="29"/>
      <c r="H27" s="23">
        <f t="shared" si="0"/>
        <v>0</v>
      </c>
    </row>
    <row r="28" spans="1:8" ht="24.75" customHeight="1">
      <c r="A28" s="8"/>
      <c r="B28" s="19">
        <v>23</v>
      </c>
      <c r="C28" s="20" t="s">
        <v>63</v>
      </c>
      <c r="D28" s="20" t="s">
        <v>71</v>
      </c>
      <c r="E28" s="21" t="s">
        <v>80</v>
      </c>
      <c r="F28" s="22">
        <v>4</v>
      </c>
      <c r="G28" s="29"/>
      <c r="H28" s="23">
        <f t="shared" si="0"/>
        <v>0</v>
      </c>
    </row>
    <row r="29" spans="1:8" ht="24.75" customHeight="1">
      <c r="A29" s="8"/>
      <c r="B29" s="19">
        <v>24</v>
      </c>
      <c r="C29" s="20" t="s">
        <v>32</v>
      </c>
      <c r="D29" s="20" t="s">
        <v>174</v>
      </c>
      <c r="E29" s="21" t="s">
        <v>80</v>
      </c>
      <c r="F29" s="22">
        <v>6</v>
      </c>
      <c r="G29" s="29"/>
      <c r="H29" s="23">
        <f t="shared" si="0"/>
        <v>0</v>
      </c>
    </row>
    <row r="30" spans="1:8" ht="24.75" customHeight="1">
      <c r="A30" s="8"/>
      <c r="B30" s="19">
        <v>25</v>
      </c>
      <c r="C30" s="20" t="s">
        <v>28</v>
      </c>
      <c r="D30" s="20" t="s">
        <v>97</v>
      </c>
      <c r="E30" s="21" t="s">
        <v>80</v>
      </c>
      <c r="F30" s="22">
        <v>1</v>
      </c>
      <c r="G30" s="29"/>
      <c r="H30" s="23">
        <f t="shared" si="0"/>
        <v>0</v>
      </c>
    </row>
    <row r="31" spans="1:8" ht="24.75" customHeight="1">
      <c r="A31" s="8"/>
      <c r="B31" s="19">
        <v>26</v>
      </c>
      <c r="C31" s="20" t="s">
        <v>62</v>
      </c>
      <c r="D31" s="20" t="s">
        <v>186</v>
      </c>
      <c r="E31" s="21" t="s">
        <v>80</v>
      </c>
      <c r="F31" s="22">
        <v>15</v>
      </c>
      <c r="G31" s="29"/>
      <c r="H31" s="23">
        <f t="shared" si="0"/>
        <v>0</v>
      </c>
    </row>
    <row r="32" spans="1:8" ht="24.75" customHeight="1">
      <c r="A32" s="8"/>
      <c r="B32" s="19">
        <v>27</v>
      </c>
      <c r="C32" s="20" t="s">
        <v>107</v>
      </c>
      <c r="D32" s="20" t="s">
        <v>35</v>
      </c>
      <c r="E32" s="21" t="s">
        <v>80</v>
      </c>
      <c r="F32" s="22">
        <v>26.4</v>
      </c>
      <c r="G32" s="29"/>
      <c r="H32" s="23">
        <f t="shared" si="0"/>
        <v>0</v>
      </c>
    </row>
    <row r="33" spans="1:8" ht="24.75" customHeight="1">
      <c r="A33" s="8"/>
      <c r="B33" s="19">
        <v>28</v>
      </c>
      <c r="C33" s="20" t="s">
        <v>153</v>
      </c>
      <c r="D33" s="20" t="s">
        <v>69</v>
      </c>
      <c r="E33" s="21" t="s">
        <v>80</v>
      </c>
      <c r="F33" s="22">
        <v>54</v>
      </c>
      <c r="G33" s="29"/>
      <c r="H33" s="23">
        <f t="shared" si="0"/>
        <v>0</v>
      </c>
    </row>
    <row r="34" spans="1:8" ht="24.75" customHeight="1">
      <c r="A34" s="8"/>
      <c r="B34" s="19">
        <v>29</v>
      </c>
      <c r="C34" s="20" t="s">
        <v>154</v>
      </c>
      <c r="D34" s="20" t="s">
        <v>169</v>
      </c>
      <c r="E34" s="21" t="s">
        <v>80</v>
      </c>
      <c r="F34" s="22">
        <v>3</v>
      </c>
      <c r="G34" s="29"/>
      <c r="H34" s="23">
        <f t="shared" si="0"/>
        <v>0</v>
      </c>
    </row>
    <row r="35" spans="1:8" ht="24.75" customHeight="1">
      <c r="A35" s="8"/>
      <c r="B35" s="19">
        <v>30</v>
      </c>
      <c r="C35" s="20" t="s">
        <v>108</v>
      </c>
      <c r="D35" s="20" t="s">
        <v>155</v>
      </c>
      <c r="E35" s="21" t="s">
        <v>80</v>
      </c>
      <c r="F35" s="22">
        <v>17</v>
      </c>
      <c r="G35" s="29"/>
      <c r="H35" s="23">
        <f t="shared" si="0"/>
        <v>0</v>
      </c>
    </row>
    <row r="36" spans="1:8" ht="24.75" customHeight="1">
      <c r="A36" s="8"/>
      <c r="B36" s="19">
        <v>31</v>
      </c>
      <c r="C36" s="20" t="s">
        <v>109</v>
      </c>
      <c r="D36" s="20" t="s">
        <v>86</v>
      </c>
      <c r="E36" s="21" t="s">
        <v>80</v>
      </c>
      <c r="F36" s="22">
        <v>1.8</v>
      </c>
      <c r="G36" s="29"/>
      <c r="H36" s="23">
        <f t="shared" si="0"/>
        <v>0</v>
      </c>
    </row>
    <row r="37" spans="1:8" ht="24.75" customHeight="1">
      <c r="A37" s="8"/>
      <c r="B37" s="19">
        <v>32</v>
      </c>
      <c r="C37" s="20" t="s">
        <v>29</v>
      </c>
      <c r="D37" s="20" t="s">
        <v>34</v>
      </c>
      <c r="E37" s="21" t="s">
        <v>80</v>
      </c>
      <c r="F37" s="22">
        <v>1.5</v>
      </c>
      <c r="G37" s="29"/>
      <c r="H37" s="23">
        <f t="shared" si="0"/>
        <v>0</v>
      </c>
    </row>
    <row r="38" spans="1:8" ht="24.75" customHeight="1">
      <c r="A38" s="8"/>
      <c r="B38" s="19">
        <v>33</v>
      </c>
      <c r="C38" s="20" t="s">
        <v>110</v>
      </c>
      <c r="D38" s="20" t="s">
        <v>70</v>
      </c>
      <c r="E38" s="21" t="s">
        <v>80</v>
      </c>
      <c r="F38" s="22">
        <v>1</v>
      </c>
      <c r="G38" s="29"/>
      <c r="H38" s="23">
        <f aca="true" t="shared" si="1" ref="H38:H69">F38*G38</f>
        <v>0</v>
      </c>
    </row>
    <row r="39" spans="1:8" ht="24.75" customHeight="1">
      <c r="A39" s="8"/>
      <c r="B39" s="19">
        <v>34</v>
      </c>
      <c r="C39" s="20" t="s">
        <v>111</v>
      </c>
      <c r="D39" s="20" t="s">
        <v>85</v>
      </c>
      <c r="E39" s="21" t="s">
        <v>80</v>
      </c>
      <c r="F39" s="22">
        <v>0.5</v>
      </c>
      <c r="G39" s="29"/>
      <c r="H39" s="23">
        <f t="shared" si="1"/>
        <v>0</v>
      </c>
    </row>
    <row r="40" spans="1:8" ht="24.75" customHeight="1">
      <c r="A40" s="8"/>
      <c r="B40" s="19">
        <v>35</v>
      </c>
      <c r="C40" s="20" t="s">
        <v>112</v>
      </c>
      <c r="D40" s="20" t="s">
        <v>170</v>
      </c>
      <c r="E40" s="21" t="s">
        <v>80</v>
      </c>
      <c r="F40" s="22">
        <v>3.68</v>
      </c>
      <c r="G40" s="29"/>
      <c r="H40" s="23">
        <f t="shared" si="1"/>
        <v>0</v>
      </c>
    </row>
    <row r="41" spans="1:8" ht="24.75" customHeight="1">
      <c r="A41" s="8"/>
      <c r="B41" s="19">
        <v>36</v>
      </c>
      <c r="C41" s="20" t="s">
        <v>113</v>
      </c>
      <c r="D41" s="20" t="s">
        <v>33</v>
      </c>
      <c r="E41" s="21" t="s">
        <v>80</v>
      </c>
      <c r="F41" s="22">
        <v>13.2</v>
      </c>
      <c r="G41" s="29"/>
      <c r="H41" s="23">
        <f t="shared" si="1"/>
        <v>0</v>
      </c>
    </row>
    <row r="42" spans="1:8" ht="24.75" customHeight="1">
      <c r="A42" s="8"/>
      <c r="B42" s="19">
        <v>37</v>
      </c>
      <c r="C42" s="20" t="s">
        <v>114</v>
      </c>
      <c r="D42" s="20" t="s">
        <v>156</v>
      </c>
      <c r="E42" s="21" t="s">
        <v>80</v>
      </c>
      <c r="F42" s="22">
        <v>2</v>
      </c>
      <c r="G42" s="29"/>
      <c r="H42" s="23">
        <f t="shared" si="1"/>
        <v>0</v>
      </c>
    </row>
    <row r="43" spans="1:8" ht="24.75" customHeight="1">
      <c r="A43" s="8"/>
      <c r="B43" s="19">
        <v>38</v>
      </c>
      <c r="C43" s="20" t="s">
        <v>149</v>
      </c>
      <c r="D43" s="20" t="s">
        <v>178</v>
      </c>
      <c r="E43" s="21" t="s">
        <v>80</v>
      </c>
      <c r="F43" s="22">
        <v>23.8</v>
      </c>
      <c r="G43" s="29"/>
      <c r="H43" s="23">
        <f t="shared" si="1"/>
        <v>0</v>
      </c>
    </row>
    <row r="44" spans="1:8" ht="24.75" customHeight="1">
      <c r="A44" s="8"/>
      <c r="B44" s="19">
        <v>39</v>
      </c>
      <c r="C44" s="20" t="s">
        <v>115</v>
      </c>
      <c r="D44" s="20" t="s">
        <v>187</v>
      </c>
      <c r="E44" s="21" t="s">
        <v>80</v>
      </c>
      <c r="F44" s="22">
        <v>20</v>
      </c>
      <c r="G44" s="29"/>
      <c r="H44" s="23">
        <f t="shared" si="1"/>
        <v>0</v>
      </c>
    </row>
    <row r="45" spans="1:8" ht="24.75" customHeight="1">
      <c r="A45" s="8"/>
      <c r="B45" s="19">
        <v>40</v>
      </c>
      <c r="C45" s="20" t="s">
        <v>92</v>
      </c>
      <c r="D45" s="20" t="s">
        <v>116</v>
      </c>
      <c r="E45" s="21" t="s">
        <v>80</v>
      </c>
      <c r="F45" s="22">
        <v>24</v>
      </c>
      <c r="G45" s="29"/>
      <c r="H45" s="23">
        <f t="shared" si="1"/>
        <v>0</v>
      </c>
    </row>
    <row r="46" spans="1:8" ht="24.75" customHeight="1">
      <c r="A46" s="8"/>
      <c r="B46" s="19">
        <v>41</v>
      </c>
      <c r="C46" s="20" t="s">
        <v>84</v>
      </c>
      <c r="D46" s="20" t="s">
        <v>185</v>
      </c>
      <c r="E46" s="21" t="s">
        <v>80</v>
      </c>
      <c r="F46" s="22">
        <v>33</v>
      </c>
      <c r="G46" s="29"/>
      <c r="H46" s="23">
        <f t="shared" si="1"/>
        <v>0</v>
      </c>
    </row>
    <row r="47" spans="1:8" ht="24.75" customHeight="1">
      <c r="A47" s="8"/>
      <c r="B47" s="19">
        <v>42</v>
      </c>
      <c r="C47" s="20" t="s">
        <v>117</v>
      </c>
      <c r="D47" s="20" t="s">
        <v>177</v>
      </c>
      <c r="E47" s="21" t="s">
        <v>80</v>
      </c>
      <c r="F47" s="22">
        <v>3</v>
      </c>
      <c r="G47" s="29"/>
      <c r="H47" s="23">
        <f t="shared" si="1"/>
        <v>0</v>
      </c>
    </row>
    <row r="48" spans="1:8" ht="24.75" customHeight="1">
      <c r="A48" s="8"/>
      <c r="B48" s="19">
        <v>43</v>
      </c>
      <c r="C48" s="20" t="s">
        <v>118</v>
      </c>
      <c r="D48" s="20" t="s">
        <v>157</v>
      </c>
      <c r="E48" s="21" t="s">
        <v>80</v>
      </c>
      <c r="F48" s="22">
        <v>1</v>
      </c>
      <c r="G48" s="29"/>
      <c r="H48" s="23">
        <f t="shared" si="1"/>
        <v>0</v>
      </c>
    </row>
    <row r="49" spans="1:8" ht="24.75" customHeight="1">
      <c r="A49" s="8"/>
      <c r="B49" s="19">
        <v>44</v>
      </c>
      <c r="C49" s="20" t="s">
        <v>119</v>
      </c>
      <c r="D49" s="20" t="s">
        <v>179</v>
      </c>
      <c r="E49" s="21" t="s">
        <v>80</v>
      </c>
      <c r="F49" s="22">
        <v>33</v>
      </c>
      <c r="G49" s="29"/>
      <c r="H49" s="23">
        <f t="shared" si="1"/>
        <v>0</v>
      </c>
    </row>
    <row r="50" spans="1:8" ht="24.75" customHeight="1">
      <c r="A50" s="8"/>
      <c r="B50" s="19">
        <v>45</v>
      </c>
      <c r="C50" s="20" t="s">
        <v>31</v>
      </c>
      <c r="D50" s="20" t="s">
        <v>158</v>
      </c>
      <c r="E50" s="21" t="s">
        <v>80</v>
      </c>
      <c r="F50" s="22">
        <v>1</v>
      </c>
      <c r="G50" s="29"/>
      <c r="H50" s="23">
        <f t="shared" si="1"/>
        <v>0</v>
      </c>
    </row>
    <row r="51" spans="1:8" ht="24.75" customHeight="1">
      <c r="A51" s="8"/>
      <c r="B51" s="19">
        <v>46</v>
      </c>
      <c r="C51" s="20" t="s">
        <v>159</v>
      </c>
      <c r="D51" s="20" t="s">
        <v>30</v>
      </c>
      <c r="E51" s="21" t="s">
        <v>80</v>
      </c>
      <c r="F51" s="22">
        <v>0.9</v>
      </c>
      <c r="G51" s="29"/>
      <c r="H51" s="23">
        <f t="shared" si="1"/>
        <v>0</v>
      </c>
    </row>
    <row r="52" spans="1:8" ht="24.75" customHeight="1">
      <c r="A52" s="8"/>
      <c r="B52" s="19">
        <v>47</v>
      </c>
      <c r="C52" s="20" t="s">
        <v>120</v>
      </c>
      <c r="D52" s="20" t="s">
        <v>171</v>
      </c>
      <c r="E52" s="21" t="s">
        <v>80</v>
      </c>
      <c r="F52" s="22">
        <v>6</v>
      </c>
      <c r="G52" s="29"/>
      <c r="H52" s="23">
        <f t="shared" si="1"/>
        <v>0</v>
      </c>
    </row>
    <row r="53" spans="1:8" ht="24.75" customHeight="1">
      <c r="A53" s="8"/>
      <c r="B53" s="19">
        <v>48</v>
      </c>
      <c r="C53" s="20" t="s">
        <v>27</v>
      </c>
      <c r="D53" s="20" t="s">
        <v>121</v>
      </c>
      <c r="E53" s="21" t="s">
        <v>80</v>
      </c>
      <c r="F53" s="22">
        <v>4</v>
      </c>
      <c r="G53" s="29"/>
      <c r="H53" s="23">
        <f t="shared" si="1"/>
        <v>0</v>
      </c>
    </row>
    <row r="54" spans="1:8" ht="24.75" customHeight="1">
      <c r="A54" s="8"/>
      <c r="B54" s="19">
        <v>49</v>
      </c>
      <c r="C54" s="20" t="s">
        <v>122</v>
      </c>
      <c r="D54" s="20" t="s">
        <v>89</v>
      </c>
      <c r="E54" s="21" t="s">
        <v>80</v>
      </c>
      <c r="F54" s="22">
        <v>4</v>
      </c>
      <c r="G54" s="29"/>
      <c r="H54" s="23">
        <f t="shared" si="1"/>
        <v>0</v>
      </c>
    </row>
    <row r="55" spans="1:8" ht="24.75" customHeight="1">
      <c r="A55" s="8"/>
      <c r="B55" s="19">
        <v>50</v>
      </c>
      <c r="C55" s="20" t="s">
        <v>123</v>
      </c>
      <c r="D55" s="20" t="s">
        <v>155</v>
      </c>
      <c r="E55" s="21" t="s">
        <v>80</v>
      </c>
      <c r="F55" s="22">
        <v>8</v>
      </c>
      <c r="G55" s="29"/>
      <c r="H55" s="23">
        <f t="shared" si="1"/>
        <v>0</v>
      </c>
    </row>
    <row r="56" spans="1:8" ht="24.75" customHeight="1">
      <c r="A56" s="8"/>
      <c r="B56" s="19">
        <v>51</v>
      </c>
      <c r="C56" s="20" t="s">
        <v>124</v>
      </c>
      <c r="D56" s="20" t="s">
        <v>155</v>
      </c>
      <c r="E56" s="21" t="s">
        <v>80</v>
      </c>
      <c r="F56" s="22">
        <v>3</v>
      </c>
      <c r="G56" s="29"/>
      <c r="H56" s="23">
        <f t="shared" si="1"/>
        <v>0</v>
      </c>
    </row>
    <row r="57" spans="1:8" ht="24.75" customHeight="1">
      <c r="A57" s="8"/>
      <c r="B57" s="19">
        <v>52</v>
      </c>
      <c r="C57" s="20" t="s">
        <v>160</v>
      </c>
      <c r="D57" s="20" t="s">
        <v>95</v>
      </c>
      <c r="E57" s="21" t="s">
        <v>80</v>
      </c>
      <c r="F57" s="22">
        <v>4</v>
      </c>
      <c r="G57" s="29"/>
      <c r="H57" s="23">
        <f t="shared" si="1"/>
        <v>0</v>
      </c>
    </row>
    <row r="58" spans="1:8" ht="24.75" customHeight="1">
      <c r="A58" s="8"/>
      <c r="B58" s="19">
        <v>53</v>
      </c>
      <c r="C58" s="20" t="s">
        <v>26</v>
      </c>
      <c r="D58" s="20" t="s">
        <v>3</v>
      </c>
      <c r="E58" s="21" t="s">
        <v>80</v>
      </c>
      <c r="F58" s="22">
        <v>4</v>
      </c>
      <c r="G58" s="29"/>
      <c r="H58" s="23">
        <f t="shared" si="1"/>
        <v>0</v>
      </c>
    </row>
    <row r="59" spans="1:8" ht="24.75" customHeight="1">
      <c r="A59" s="8"/>
      <c r="B59" s="19">
        <v>54</v>
      </c>
      <c r="C59" s="20" t="s">
        <v>125</v>
      </c>
      <c r="D59" s="20" t="s">
        <v>180</v>
      </c>
      <c r="E59" s="21" t="s">
        <v>80</v>
      </c>
      <c r="F59" s="22">
        <v>2</v>
      </c>
      <c r="G59" s="29"/>
      <c r="H59" s="23">
        <f t="shared" si="1"/>
        <v>0</v>
      </c>
    </row>
    <row r="60" spans="1:8" ht="24.75" customHeight="1">
      <c r="A60" s="8"/>
      <c r="B60" s="19">
        <v>55</v>
      </c>
      <c r="C60" s="20" t="s">
        <v>24</v>
      </c>
      <c r="D60" s="20" t="s">
        <v>4</v>
      </c>
      <c r="E60" s="21" t="s">
        <v>80</v>
      </c>
      <c r="F60" s="22">
        <v>3</v>
      </c>
      <c r="G60" s="29"/>
      <c r="H60" s="23">
        <f t="shared" si="1"/>
        <v>0</v>
      </c>
    </row>
    <row r="61" spans="1:8" ht="24.75" customHeight="1">
      <c r="A61" s="8"/>
      <c r="B61" s="19">
        <v>56</v>
      </c>
      <c r="C61" s="20" t="s">
        <v>87</v>
      </c>
      <c r="D61" s="20" t="s">
        <v>21</v>
      </c>
      <c r="E61" s="21" t="s">
        <v>80</v>
      </c>
      <c r="F61" s="22">
        <v>4.5</v>
      </c>
      <c r="G61" s="29"/>
      <c r="H61" s="23">
        <f t="shared" si="1"/>
        <v>0</v>
      </c>
    </row>
    <row r="62" spans="1:8" ht="24.75" customHeight="1">
      <c r="A62" s="8"/>
      <c r="B62" s="19">
        <v>57</v>
      </c>
      <c r="C62" s="20" t="s">
        <v>126</v>
      </c>
      <c r="D62" s="20" t="s">
        <v>16</v>
      </c>
      <c r="E62" s="21" t="s">
        <v>80</v>
      </c>
      <c r="F62" s="22">
        <v>1</v>
      </c>
      <c r="G62" s="29"/>
      <c r="H62" s="23">
        <f t="shared" si="1"/>
        <v>0</v>
      </c>
    </row>
    <row r="63" spans="1:8" ht="24.75" customHeight="1">
      <c r="A63" s="8"/>
      <c r="B63" s="19">
        <v>58</v>
      </c>
      <c r="C63" s="20" t="s">
        <v>88</v>
      </c>
      <c r="D63" s="20" t="s">
        <v>90</v>
      </c>
      <c r="E63" s="21" t="s">
        <v>80</v>
      </c>
      <c r="F63" s="22">
        <v>2</v>
      </c>
      <c r="G63" s="29"/>
      <c r="H63" s="23">
        <f t="shared" si="1"/>
        <v>0</v>
      </c>
    </row>
    <row r="64" spans="1:8" ht="24.75" customHeight="1">
      <c r="A64" s="8"/>
      <c r="B64" s="19">
        <v>59</v>
      </c>
      <c r="C64" s="20" t="s">
        <v>51</v>
      </c>
      <c r="D64" s="20" t="s">
        <v>9</v>
      </c>
      <c r="E64" s="21" t="s">
        <v>80</v>
      </c>
      <c r="F64" s="22">
        <v>10</v>
      </c>
      <c r="G64" s="29"/>
      <c r="H64" s="23">
        <f t="shared" si="1"/>
        <v>0</v>
      </c>
    </row>
    <row r="65" spans="1:8" ht="24.75" customHeight="1">
      <c r="A65" s="8"/>
      <c r="B65" s="19">
        <v>60</v>
      </c>
      <c r="C65" s="20" t="s">
        <v>127</v>
      </c>
      <c r="D65" s="20" t="s">
        <v>46</v>
      </c>
      <c r="E65" s="21" t="s">
        <v>80</v>
      </c>
      <c r="F65" s="22">
        <v>1.8</v>
      </c>
      <c r="G65" s="29"/>
      <c r="H65" s="23">
        <f t="shared" si="1"/>
        <v>0</v>
      </c>
    </row>
    <row r="66" spans="1:8" ht="24.75" customHeight="1">
      <c r="A66" s="8"/>
      <c r="B66" s="19">
        <v>61</v>
      </c>
      <c r="C66" s="20" t="s">
        <v>36</v>
      </c>
      <c r="D66" s="20" t="s">
        <v>40</v>
      </c>
      <c r="E66" s="21" t="s">
        <v>80</v>
      </c>
      <c r="F66" s="22">
        <v>2</v>
      </c>
      <c r="G66" s="29"/>
      <c r="H66" s="23">
        <f t="shared" si="1"/>
        <v>0</v>
      </c>
    </row>
    <row r="67" spans="1:8" ht="24.75" customHeight="1">
      <c r="A67" s="8"/>
      <c r="B67" s="19">
        <v>62</v>
      </c>
      <c r="C67" s="20" t="s">
        <v>42</v>
      </c>
      <c r="D67" s="20" t="s">
        <v>37</v>
      </c>
      <c r="E67" s="21" t="s">
        <v>80</v>
      </c>
      <c r="F67" s="22">
        <v>9</v>
      </c>
      <c r="G67" s="29"/>
      <c r="H67" s="23">
        <f t="shared" si="1"/>
        <v>0</v>
      </c>
    </row>
    <row r="68" spans="1:8" ht="24.75" customHeight="1">
      <c r="A68" s="8"/>
      <c r="B68" s="19">
        <v>63</v>
      </c>
      <c r="C68" s="20" t="s">
        <v>49</v>
      </c>
      <c r="D68" s="20" t="s">
        <v>91</v>
      </c>
      <c r="E68" s="21" t="s">
        <v>80</v>
      </c>
      <c r="F68" s="22">
        <v>5</v>
      </c>
      <c r="G68" s="29"/>
      <c r="H68" s="23">
        <f t="shared" si="1"/>
        <v>0</v>
      </c>
    </row>
    <row r="69" spans="1:8" ht="24.75" customHeight="1">
      <c r="A69" s="8"/>
      <c r="B69" s="19">
        <v>64</v>
      </c>
      <c r="C69" s="20" t="s">
        <v>128</v>
      </c>
      <c r="D69" s="20" t="s">
        <v>172</v>
      </c>
      <c r="E69" s="21" t="s">
        <v>80</v>
      </c>
      <c r="F69" s="22">
        <v>20</v>
      </c>
      <c r="G69" s="29"/>
      <c r="H69" s="23">
        <f t="shared" si="1"/>
        <v>0</v>
      </c>
    </row>
    <row r="70" spans="1:8" ht="24.75" customHeight="1">
      <c r="A70" s="8"/>
      <c r="B70" s="19">
        <v>65</v>
      </c>
      <c r="C70" s="20" t="s">
        <v>129</v>
      </c>
      <c r="D70" s="20" t="s">
        <v>130</v>
      </c>
      <c r="E70" s="21" t="s">
        <v>80</v>
      </c>
      <c r="F70" s="22">
        <v>1</v>
      </c>
      <c r="G70" s="29"/>
      <c r="H70" s="23">
        <f aca="true" t="shared" si="2" ref="H70:H94">F70*G70</f>
        <v>0</v>
      </c>
    </row>
    <row r="71" spans="1:8" ht="24.75" customHeight="1">
      <c r="A71" s="8"/>
      <c r="B71" s="19">
        <v>66</v>
      </c>
      <c r="C71" s="20" t="s">
        <v>39</v>
      </c>
      <c r="D71" s="20" t="s">
        <v>72</v>
      </c>
      <c r="E71" s="21" t="s">
        <v>80</v>
      </c>
      <c r="F71" s="22">
        <v>12</v>
      </c>
      <c r="G71" s="29"/>
      <c r="H71" s="23">
        <f t="shared" si="2"/>
        <v>0</v>
      </c>
    </row>
    <row r="72" spans="1:8" ht="24.75" customHeight="1">
      <c r="A72" s="8"/>
      <c r="B72" s="19">
        <v>67</v>
      </c>
      <c r="C72" s="20" t="s">
        <v>184</v>
      </c>
      <c r="D72" s="20" t="s">
        <v>176</v>
      </c>
      <c r="E72" s="21" t="s">
        <v>80</v>
      </c>
      <c r="F72" s="22">
        <v>38</v>
      </c>
      <c r="G72" s="29"/>
      <c r="H72" s="23">
        <f t="shared" si="2"/>
        <v>0</v>
      </c>
    </row>
    <row r="73" spans="1:8" ht="24.75" customHeight="1">
      <c r="A73" s="8"/>
      <c r="B73" s="19">
        <v>68</v>
      </c>
      <c r="C73" s="20" t="s">
        <v>131</v>
      </c>
      <c r="D73" s="20" t="s">
        <v>58</v>
      </c>
      <c r="E73" s="21" t="s">
        <v>80</v>
      </c>
      <c r="F73" s="22">
        <v>12</v>
      </c>
      <c r="G73" s="29"/>
      <c r="H73" s="23">
        <f t="shared" si="2"/>
        <v>0</v>
      </c>
    </row>
    <row r="74" spans="1:8" ht="24.75" customHeight="1">
      <c r="A74" s="8"/>
      <c r="B74" s="19">
        <v>69</v>
      </c>
      <c r="C74" s="20" t="s">
        <v>59</v>
      </c>
      <c r="D74" s="20" t="s">
        <v>11</v>
      </c>
      <c r="E74" s="21" t="s">
        <v>80</v>
      </c>
      <c r="F74" s="22">
        <v>17</v>
      </c>
      <c r="G74" s="29"/>
      <c r="H74" s="23">
        <f t="shared" si="2"/>
        <v>0</v>
      </c>
    </row>
    <row r="75" spans="1:8" ht="24.75" customHeight="1">
      <c r="A75" s="8"/>
      <c r="B75" s="19">
        <v>70</v>
      </c>
      <c r="C75" s="20" t="s">
        <v>132</v>
      </c>
      <c r="D75" s="20" t="s">
        <v>161</v>
      </c>
      <c r="E75" s="21" t="s">
        <v>80</v>
      </c>
      <c r="F75" s="22">
        <v>21.45</v>
      </c>
      <c r="G75" s="29"/>
      <c r="H75" s="23">
        <f t="shared" si="2"/>
        <v>0</v>
      </c>
    </row>
    <row r="76" spans="1:8" ht="24.75" customHeight="1">
      <c r="A76" s="8"/>
      <c r="B76" s="19">
        <v>71</v>
      </c>
      <c r="C76" s="20" t="s">
        <v>82</v>
      </c>
      <c r="D76" s="20" t="s">
        <v>12</v>
      </c>
      <c r="E76" s="21" t="s">
        <v>80</v>
      </c>
      <c r="F76" s="22">
        <v>3.6</v>
      </c>
      <c r="G76" s="29"/>
      <c r="H76" s="23">
        <f t="shared" si="2"/>
        <v>0</v>
      </c>
    </row>
    <row r="77" spans="1:8" ht="24.75" customHeight="1">
      <c r="A77" s="8"/>
      <c r="B77" s="19">
        <v>72</v>
      </c>
      <c r="C77" s="20" t="s">
        <v>133</v>
      </c>
      <c r="D77" s="20" t="s">
        <v>6</v>
      </c>
      <c r="E77" s="21" t="s">
        <v>80</v>
      </c>
      <c r="F77" s="22">
        <v>1</v>
      </c>
      <c r="G77" s="29"/>
      <c r="H77" s="23">
        <f t="shared" si="2"/>
        <v>0</v>
      </c>
    </row>
    <row r="78" spans="1:8" ht="24.75" customHeight="1">
      <c r="A78" s="8"/>
      <c r="B78" s="19">
        <v>73</v>
      </c>
      <c r="C78" s="20" t="s">
        <v>134</v>
      </c>
      <c r="D78" s="20" t="s">
        <v>135</v>
      </c>
      <c r="E78" s="21" t="s">
        <v>80</v>
      </c>
      <c r="F78" s="22">
        <v>2</v>
      </c>
      <c r="G78" s="29"/>
      <c r="H78" s="23">
        <f t="shared" si="2"/>
        <v>0</v>
      </c>
    </row>
    <row r="79" spans="1:8" ht="24.75" customHeight="1">
      <c r="A79" s="8"/>
      <c r="B79" s="19">
        <v>74</v>
      </c>
      <c r="C79" s="20" t="s">
        <v>136</v>
      </c>
      <c r="D79" s="20" t="s">
        <v>43</v>
      </c>
      <c r="E79" s="21" t="s">
        <v>80</v>
      </c>
      <c r="F79" s="22">
        <v>22</v>
      </c>
      <c r="G79" s="29"/>
      <c r="H79" s="23">
        <f t="shared" si="2"/>
        <v>0</v>
      </c>
    </row>
    <row r="80" spans="1:8" ht="24.75" customHeight="1">
      <c r="A80" s="8"/>
      <c r="B80" s="19">
        <v>75</v>
      </c>
      <c r="C80" s="20" t="s">
        <v>137</v>
      </c>
      <c r="D80" s="20" t="s">
        <v>175</v>
      </c>
      <c r="E80" s="21" t="s">
        <v>80</v>
      </c>
      <c r="F80" s="22">
        <v>2</v>
      </c>
      <c r="G80" s="29"/>
      <c r="H80" s="23">
        <f t="shared" si="2"/>
        <v>0</v>
      </c>
    </row>
    <row r="81" spans="1:8" ht="24.75" customHeight="1">
      <c r="A81" s="8"/>
      <c r="B81" s="19">
        <v>76</v>
      </c>
      <c r="C81" s="20" t="s">
        <v>138</v>
      </c>
      <c r="D81" s="20" t="s">
        <v>93</v>
      </c>
      <c r="E81" s="21" t="s">
        <v>79</v>
      </c>
      <c r="F81" s="22">
        <v>7.2</v>
      </c>
      <c r="G81" s="29"/>
      <c r="H81" s="23">
        <f t="shared" si="2"/>
        <v>0</v>
      </c>
    </row>
    <row r="82" spans="1:8" ht="24.75" customHeight="1">
      <c r="A82" s="8"/>
      <c r="B82" s="19">
        <v>77</v>
      </c>
      <c r="C82" s="20" t="s">
        <v>139</v>
      </c>
      <c r="D82" s="20" t="s">
        <v>94</v>
      </c>
      <c r="E82" s="21" t="s">
        <v>80</v>
      </c>
      <c r="F82" s="22">
        <v>8</v>
      </c>
      <c r="G82" s="29"/>
      <c r="H82" s="23">
        <f t="shared" si="2"/>
        <v>0</v>
      </c>
    </row>
    <row r="83" spans="1:8" ht="24.75" customHeight="1">
      <c r="A83" s="8"/>
      <c r="B83" s="19">
        <v>78</v>
      </c>
      <c r="C83" s="20" t="s">
        <v>162</v>
      </c>
      <c r="D83" s="20" t="s">
        <v>81</v>
      </c>
      <c r="E83" s="21" t="s">
        <v>80</v>
      </c>
      <c r="F83" s="22">
        <v>1</v>
      </c>
      <c r="G83" s="29"/>
      <c r="H83" s="23">
        <f t="shared" si="2"/>
        <v>0</v>
      </c>
    </row>
    <row r="84" spans="1:8" ht="24.75" customHeight="1">
      <c r="A84" s="8"/>
      <c r="B84" s="19">
        <v>79</v>
      </c>
      <c r="C84" s="20" t="s">
        <v>140</v>
      </c>
      <c r="D84" s="20" t="s">
        <v>141</v>
      </c>
      <c r="E84" s="21" t="s">
        <v>80</v>
      </c>
      <c r="F84" s="22">
        <v>6</v>
      </c>
      <c r="G84" s="29"/>
      <c r="H84" s="23">
        <f t="shared" si="2"/>
        <v>0</v>
      </c>
    </row>
    <row r="85" spans="1:8" ht="24.75" customHeight="1">
      <c r="A85" s="8"/>
      <c r="B85" s="19">
        <v>80</v>
      </c>
      <c r="C85" s="20" t="s">
        <v>163</v>
      </c>
      <c r="D85" s="20" t="s">
        <v>164</v>
      </c>
      <c r="E85" s="21" t="s">
        <v>80</v>
      </c>
      <c r="F85" s="22">
        <v>6.6</v>
      </c>
      <c r="G85" s="29"/>
      <c r="H85" s="23">
        <f t="shared" si="2"/>
        <v>0</v>
      </c>
    </row>
    <row r="86" spans="1:8" ht="24.75" customHeight="1">
      <c r="A86" s="8"/>
      <c r="B86" s="19">
        <v>81</v>
      </c>
      <c r="C86" s="20" t="s">
        <v>44</v>
      </c>
      <c r="D86" s="20" t="s">
        <v>173</v>
      </c>
      <c r="E86" s="21" t="s">
        <v>80</v>
      </c>
      <c r="F86" s="22">
        <v>18.15</v>
      </c>
      <c r="G86" s="29"/>
      <c r="H86" s="23">
        <f t="shared" si="2"/>
        <v>0</v>
      </c>
    </row>
    <row r="87" spans="1:8" ht="24.75" customHeight="1">
      <c r="A87" s="8"/>
      <c r="B87" s="19">
        <v>82</v>
      </c>
      <c r="C87" s="20" t="s">
        <v>142</v>
      </c>
      <c r="D87" s="20" t="s">
        <v>183</v>
      </c>
      <c r="E87" s="21" t="s">
        <v>80</v>
      </c>
      <c r="F87" s="22">
        <v>1</v>
      </c>
      <c r="G87" s="29"/>
      <c r="H87" s="23">
        <f t="shared" si="2"/>
        <v>0</v>
      </c>
    </row>
    <row r="88" spans="1:8" ht="24.75" customHeight="1">
      <c r="A88" s="8"/>
      <c r="B88" s="19">
        <v>83</v>
      </c>
      <c r="C88" s="20" t="s">
        <v>143</v>
      </c>
      <c r="D88" s="20" t="s">
        <v>182</v>
      </c>
      <c r="E88" s="21" t="s">
        <v>80</v>
      </c>
      <c r="F88" s="22">
        <v>2</v>
      </c>
      <c r="G88" s="29"/>
      <c r="H88" s="23">
        <f t="shared" si="2"/>
        <v>0</v>
      </c>
    </row>
    <row r="89" spans="1:8" ht="24.75" customHeight="1">
      <c r="A89" s="8"/>
      <c r="B89" s="19">
        <v>84</v>
      </c>
      <c r="C89" s="20" t="s">
        <v>144</v>
      </c>
      <c r="D89" s="20" t="s">
        <v>13</v>
      </c>
      <c r="E89" s="21" t="s">
        <v>79</v>
      </c>
      <c r="F89" s="22">
        <v>162</v>
      </c>
      <c r="G89" s="29"/>
      <c r="H89" s="23">
        <f t="shared" si="2"/>
        <v>0</v>
      </c>
    </row>
    <row r="90" spans="1:8" ht="24.75" customHeight="1">
      <c r="A90" s="8"/>
      <c r="B90" s="19">
        <v>85</v>
      </c>
      <c r="C90" s="20" t="s">
        <v>41</v>
      </c>
      <c r="D90" s="20" t="s">
        <v>14</v>
      </c>
      <c r="E90" s="21" t="s">
        <v>80</v>
      </c>
      <c r="F90" s="22">
        <v>32</v>
      </c>
      <c r="G90" s="29"/>
      <c r="H90" s="23">
        <f t="shared" si="2"/>
        <v>0</v>
      </c>
    </row>
    <row r="91" spans="1:8" ht="24.75" customHeight="1">
      <c r="A91" s="8"/>
      <c r="B91" s="19">
        <v>86</v>
      </c>
      <c r="C91" s="20" t="s">
        <v>38</v>
      </c>
      <c r="D91" s="20" t="s">
        <v>83</v>
      </c>
      <c r="E91" s="21" t="s">
        <v>80</v>
      </c>
      <c r="F91" s="22">
        <v>3</v>
      </c>
      <c r="G91" s="29"/>
      <c r="H91" s="23">
        <f t="shared" si="2"/>
        <v>0</v>
      </c>
    </row>
    <row r="92" spans="1:8" ht="24.75" customHeight="1">
      <c r="A92" s="8"/>
      <c r="B92" s="19">
        <v>87</v>
      </c>
      <c r="C92" s="20" t="s">
        <v>145</v>
      </c>
      <c r="D92" s="20" t="s">
        <v>15</v>
      </c>
      <c r="E92" s="21" t="s">
        <v>80</v>
      </c>
      <c r="F92" s="22">
        <v>1.7</v>
      </c>
      <c r="G92" s="29"/>
      <c r="H92" s="23">
        <f t="shared" si="2"/>
        <v>0</v>
      </c>
    </row>
    <row r="93" spans="1:8" ht="24.75" customHeight="1">
      <c r="A93" s="8"/>
      <c r="B93" s="19">
        <v>88</v>
      </c>
      <c r="C93" s="20" t="s">
        <v>146</v>
      </c>
      <c r="D93" s="20" t="s">
        <v>147</v>
      </c>
      <c r="E93" s="21" t="s">
        <v>80</v>
      </c>
      <c r="F93" s="22">
        <v>1</v>
      </c>
      <c r="G93" s="29"/>
      <c r="H93" s="23">
        <f t="shared" si="2"/>
        <v>0</v>
      </c>
    </row>
    <row r="94" spans="1:8" ht="24.75" customHeight="1">
      <c r="A94" s="8"/>
      <c r="B94" s="24">
        <v>89</v>
      </c>
      <c r="C94" s="25" t="s">
        <v>148</v>
      </c>
      <c r="D94" s="25" t="s">
        <v>48</v>
      </c>
      <c r="E94" s="26" t="s">
        <v>80</v>
      </c>
      <c r="F94" s="27">
        <v>0.45</v>
      </c>
      <c r="G94" s="31"/>
      <c r="H94" s="28">
        <f t="shared" si="2"/>
        <v>0</v>
      </c>
    </row>
    <row r="95" spans="1:8" ht="24.75" customHeight="1">
      <c r="A95" s="8"/>
      <c r="B95" s="9"/>
      <c r="C95" s="10" t="s">
        <v>78</v>
      </c>
      <c r="D95" s="11"/>
      <c r="E95" s="10"/>
      <c r="F95" s="10"/>
      <c r="G95" s="12"/>
      <c r="H95" s="13">
        <f>SUM(H5:H94)</f>
        <v>0</v>
      </c>
    </row>
  </sheetData>
  <sheetProtection/>
  <mergeCells count="2">
    <mergeCell ref="B2:H2"/>
    <mergeCell ref="B4:H4"/>
  </mergeCells>
  <printOptions/>
  <pageMargins left="0.19680555164813995" right="0.19680555164813995" top="0.9241666793823242" bottom="0.19680555164813995" header="0.1180555522441864" footer="0.1180555522441864"/>
  <pageSetup fitToHeight="0" fitToWidth="1" horizontalDpi="600" verticalDpi="600" orientation="portrait" paperSize="9" scale="71" r:id="rId1"/>
  <rowBreaks count="3" manualBreakCount="3">
    <brk id="35" max="255" man="1"/>
    <brk id="75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2017-10-17T05:11:03Z</cp:lastPrinted>
  <dcterms:created xsi:type="dcterms:W3CDTF">2017-10-16T16:35:54Z</dcterms:created>
  <dcterms:modified xsi:type="dcterms:W3CDTF">2017-10-17T05:12:03Z</dcterms:modified>
  <cp:category/>
  <cp:version/>
  <cp:contentType/>
  <cp:contentStatus/>
  <cp:revision>3</cp:revision>
</cp:coreProperties>
</file>