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<sst xmlns="http://schemas.openxmlformats.org/spreadsheetml/2006/main" count="448" uniqueCount="300">
  <si>
    <t>치즈 / (체다)</t>
  </si>
  <si>
    <t>콩기름 / 콩기름</t>
  </si>
  <si>
    <t>치즈 / (카테지)</t>
  </si>
  <si>
    <t>하나가득(치즈시즈닝),하늘빛(허니치즈뿌링클),원플원(매직파우더),500g</t>
  </si>
  <si>
    <t>해물모듬,s푸드,오징어채,홍합살(칠레산),생새우살(중국산),소라살(세네갈산)</t>
  </si>
  <si>
    <t>크로바,해표,풀무원,초록푸드,청아띠,중국산,1.8L,들깨100%,HACCP인증</t>
  </si>
  <si>
    <t>5/28중(청정원,탄탄멘소스,2k-9650),면사랑,돈코츠라멘소스,2kg</t>
  </si>
  <si>
    <t>외국산,4/9중,18조(안매운데리야끼7k),오뚜기,4/30중(매운데리야끼6k)</t>
  </si>
  <si>
    <t>국산100%,찜용떡,개당12g(2cm)</t>
  </si>
  <si>
    <t>떡볶이떡 / 하트떡볶이,쌀(국내산)99%</t>
  </si>
  <si>
    <t>지오푸드,수입산,족발,1k-17500</t>
  </si>
  <si>
    <t>청정원,풀무원,2kg(참깨&amp;흑임자드레싱)</t>
  </si>
  <si>
    <t>참깨&amp;흑임자드레싱 / 참깨&amp;흑임자드레싱</t>
  </si>
  <si>
    <t>초록푸드,오색물만두,1k(9g*111)</t>
  </si>
  <si>
    <t>자담선,씨제이,풀무원,찌개용,외국산,3kg</t>
  </si>
  <si>
    <t>흰우유,200ml,빙그레,매일,서울우유</t>
  </si>
  <si>
    <t>청정원,자담선(2k),오뚜기(1kg)</t>
  </si>
  <si>
    <t>후르츠칵테일,통조림 / 후르츠칵테일,통조림</t>
  </si>
  <si>
    <t>크로바,안동농협생콩가루,국산,500g</t>
  </si>
  <si>
    <t>하나가득,크로바,천년풍미,국산,새우젓,1k</t>
  </si>
  <si>
    <t>오뚜기,청정원,씨제이,피자치즈,2.5kg</t>
  </si>
  <si>
    <t>동원,사조,오뚜기,1.88kg,400g</t>
  </si>
  <si>
    <t>서울우유,이와 동등한 또는 그 이상의 물품</t>
  </si>
  <si>
    <t>인터넷구매-제일유업,퐁듀치즈,1k-6570</t>
  </si>
  <si>
    <t>여러모양조랭이떡,국산100%,개당6~7g</t>
  </si>
  <si>
    <t>청정원,씨제이,스모크햄쵸핑4mm,국내산돈육</t>
  </si>
  <si>
    <t>청정원,최고야포도씨c,135ml-2074</t>
  </si>
  <si>
    <t>전분 / 감자전분</t>
  </si>
  <si>
    <t>치즈 / (파마산)</t>
  </si>
  <si>
    <t>초콜렛 / 초코바</t>
  </si>
  <si>
    <t>400g,수입산</t>
  </si>
  <si>
    <t>복숭아통조림 / 황도</t>
  </si>
  <si>
    <t>시럽 / 초코시럽</t>
  </si>
  <si>
    <t>새우젓 / (육젓)</t>
  </si>
  <si>
    <t>소시지 / 안심후랑크</t>
  </si>
  <si>
    <t>옥수수통조림 / 가당</t>
  </si>
  <si>
    <t>어묵 / 사각어묵</t>
  </si>
  <si>
    <t>우유 / 딸기우유</t>
  </si>
  <si>
    <t>식초 / 2배양조식초</t>
  </si>
  <si>
    <t>어묵 / 칼슘강화어묵</t>
  </si>
  <si>
    <t>우유 / 보통우유</t>
  </si>
  <si>
    <t>올리브유 / 올리브유</t>
  </si>
  <si>
    <t>오이피클 / 오이피클</t>
  </si>
  <si>
    <t>참기름 / 참기름</t>
  </si>
  <si>
    <t>1kg,국산100%</t>
  </si>
  <si>
    <t>조랭이떡 / 조랭이떡</t>
  </si>
  <si>
    <t>짬뽕소스 / 짬뽕소스</t>
  </si>
  <si>
    <t>국산원유100%</t>
  </si>
  <si>
    <t>참깨,흰깨 / 볶은것</t>
  </si>
  <si>
    <t>치즈 / (모짜렐라)</t>
  </si>
  <si>
    <t>청정원,크로바,코주부,풀무원,1풀무원,크로바,코주부(1318,풀무원,1kg,어육74%이상kg</t>
  </si>
  <si>
    <t>돈육함양70%이상,씨제이(동글비엔나,1k(8g*123),목우촌(9g*120)-13750</t>
  </si>
  <si>
    <t>시리얼 / 콘푸로스트</t>
  </si>
  <si>
    <t>켈로그,1.5kg</t>
  </si>
  <si>
    <t>오뚜기,400g</t>
  </si>
  <si>
    <t>간장 / 재래간장</t>
  </si>
  <si>
    <t>미트볼 / 고칼슘</t>
  </si>
  <si>
    <t>소금 / 허브맛솔트</t>
  </si>
  <si>
    <t>식품명 / 상세식품명</t>
  </si>
  <si>
    <t>현품설명서 (공산품)</t>
  </si>
  <si>
    <t>어묵 / 동그란어묵</t>
  </si>
  <si>
    <t>설탕 / 백설탕</t>
  </si>
  <si>
    <t>청정원,씨제이,2kg</t>
  </si>
  <si>
    <t>가래떡(흰떡) / 떡국용</t>
  </si>
  <si>
    <t>고기양념 / 불고기양념</t>
  </si>
  <si>
    <t>달걀(전란) / 깐달걀</t>
  </si>
  <si>
    <t>국산100%,잡채용떡,4g</t>
  </si>
  <si>
    <t>김(참김) / 구운돌김</t>
  </si>
  <si>
    <t>가래떡(흰떡) / 떡볶이용</t>
  </si>
  <si>
    <t>고추장 / 고추장,개량식</t>
  </si>
  <si>
    <t>씨제이,이츠웰,청정원,2k</t>
  </si>
  <si>
    <t>만두,냉동품 / 물만두</t>
  </si>
  <si>
    <t>베이키드빈스 / 통조림</t>
  </si>
  <si>
    <t>오뚜기,청정원,2.4K</t>
  </si>
  <si>
    <t>타르타르소스 / 타르타르소스</t>
  </si>
  <si>
    <t>데리야끼소스 / 데리야끼소스</t>
  </si>
  <si>
    <t>꽃샘,동서식품,천년풍미,1k</t>
  </si>
  <si>
    <t>돈까스소스 / 돈까스소스</t>
  </si>
  <si>
    <t>돌김자반 / 조미자반김</t>
  </si>
  <si>
    <t>두부 / 튀긴두부(유부)</t>
  </si>
  <si>
    <t>자연가득,크로바,500g</t>
  </si>
  <si>
    <t>슬라이스,500g,1kg</t>
  </si>
  <si>
    <t>삼립,샐러드크루통,1k</t>
  </si>
  <si>
    <t>중화소스 / 두반장소스</t>
  </si>
  <si>
    <t>스프(옥수수스프)  / 분말</t>
  </si>
  <si>
    <t>오이피클 / 오이피클,대용량</t>
  </si>
  <si>
    <t>국산100%,450g,무가염</t>
  </si>
  <si>
    <t>민찌햄450g,외국산,냉동</t>
  </si>
  <si>
    <t>탄산음료 / 소다(탄산)수</t>
  </si>
  <si>
    <t>소시지 / 비엔나,위너소시지</t>
  </si>
  <si>
    <t>치킨튀김가루 / 치킨튀김가루</t>
  </si>
  <si>
    <t>야쿠르트 라이트,65ml</t>
  </si>
  <si>
    <t>탕수육 / 고칼슘탕수육</t>
  </si>
  <si>
    <t>(일반농산물) 풀무원,국산</t>
  </si>
  <si>
    <t>스테이크소스 / 스테이크소스</t>
  </si>
  <si>
    <t>소스 / 해파리냉채소스</t>
  </si>
  <si>
    <t>토마토소스 / 토마토소스</t>
  </si>
  <si>
    <t>토마토케첩 / 토마토케첩</t>
  </si>
  <si>
    <t>오뚜기,씨제이,가정용,1kg</t>
  </si>
  <si>
    <t>양념치킨소스 / 양념통닭소스</t>
  </si>
  <si>
    <t>전분 / 감자전분(칼슘강화)</t>
  </si>
  <si>
    <t>토마토케첩 / 소형,튜브형</t>
  </si>
  <si>
    <t>머스터드소스 / 머스터드소스</t>
  </si>
  <si>
    <t>오뚜기,참치살코기파우치,2k</t>
  </si>
  <si>
    <t>만두 / 클로렐라물만두</t>
  </si>
  <si>
    <t>생선튀김 / 가자미튀김</t>
  </si>
  <si>
    <t>브레드스틱 / 브레드스틱</t>
  </si>
  <si>
    <t>해피엠씨,다진오이피클,2k</t>
  </si>
  <si>
    <t>씨제이,풀무원,외국산,1kg</t>
  </si>
  <si>
    <t>콩가루 / 노란콩가루,생것</t>
  </si>
  <si>
    <t>돼지고기가공품(햄) / 등심</t>
  </si>
  <si>
    <t>후리카케 / 복합조미식품</t>
  </si>
  <si>
    <t>오뚜기,청정원,1.8L</t>
  </si>
  <si>
    <t>청정원,쉐프원바삭,1kg</t>
  </si>
  <si>
    <t>포도(과일쥬스) / 과즙음료</t>
  </si>
  <si>
    <t>청정원,오뚜기,씨제이,1k</t>
  </si>
  <si>
    <t>하인즈,다진피클,3kg</t>
  </si>
  <si>
    <t>오뚜기,청정원,씨제이,1k</t>
  </si>
  <si>
    <t>외국산,450g,플라스틱포장</t>
  </si>
  <si>
    <t>씨제이,매콤한맛, 100g</t>
  </si>
  <si>
    <t>단위</t>
  </si>
  <si>
    <t>총량</t>
  </si>
  <si>
    <t>단가</t>
  </si>
  <si>
    <t>총합계</t>
  </si>
  <si>
    <t>NO</t>
  </si>
  <si>
    <t>오뚜기</t>
  </si>
  <si>
    <t>kg</t>
  </si>
  <si>
    <t>합계</t>
  </si>
  <si>
    <t>외국산,1kg</t>
  </si>
  <si>
    <t>버터 / 버터</t>
  </si>
  <si>
    <t>젤리 / 젤리</t>
  </si>
  <si>
    <t>0.7L,국산</t>
  </si>
  <si>
    <t>식빵 / 식빵</t>
  </si>
  <si>
    <t>꿀 / 잡화꿀</t>
  </si>
  <si>
    <t>수입산,1k</t>
  </si>
  <si>
    <t>라면 / 라면</t>
  </si>
  <si>
    <t>청정원,씨제이</t>
  </si>
  <si>
    <t>어묵 / 튀김</t>
  </si>
  <si>
    <t>청주 / 청주</t>
  </si>
  <si>
    <t>소금 / 식염</t>
  </si>
  <si>
    <t>두부 / 두부</t>
  </si>
  <si>
    <t>1kg포장</t>
  </si>
  <si>
    <t>국산100%</t>
  </si>
  <si>
    <t>개당 30g</t>
  </si>
  <si>
    <t>1k,외국산</t>
  </si>
  <si>
    <t>국산,염장</t>
  </si>
  <si>
    <t>식품설명</t>
  </si>
  <si>
    <t>물엿 / 물엿</t>
  </si>
  <si>
    <t>1kg포장,돈육및쇠고기함량이높은것,세미원(19g*54),씨제이(고메미트볼24g*42)</t>
  </si>
  <si>
    <t>기관명: 일동고등학교 기간 : 2018.05.01 ~ 2018.05.31(1개월)</t>
  </si>
  <si>
    <t>푸드스토리(라이스후리가케),자연가득(뿌려먹는밥노리),500g,오뚜기(밥친구1k)</t>
  </si>
  <si>
    <t>돌망고팝160, 애플팝80, 오렌지팝80개,4.96L(64ml*80),얼려서납품</t>
  </si>
  <si>
    <t>찹쌀가루 / 찹쌀가루</t>
  </si>
  <si>
    <t>춘권 / 치킨치즈롤</t>
  </si>
  <si>
    <t>칠리소스 / 칠리소스</t>
  </si>
  <si>
    <t>아워홈,핫도그빵400g(40g*10)-15000</t>
  </si>
  <si>
    <t>씨제이,크로바,세미원(크링클컷,2k)-2450</t>
  </si>
  <si>
    <t>오리정육슬라이스,다향오리,풀무원,크로바,1kg</t>
  </si>
  <si>
    <t>이우스,와퍼스파이스버거세트,1인213g-9657</t>
  </si>
  <si>
    <t>델몬트,850g,이와 동등한 또는 그 이상의 물품</t>
  </si>
  <si>
    <t>리고,624g, 아워홈,초코스프레드,1k-8500</t>
  </si>
  <si>
    <t>청정원(쉐프원바삭),씨제이(급식전용),18L</t>
  </si>
  <si>
    <t>오뚜기,씨제이,진한케찹,스파우트팩,3.3kg</t>
  </si>
  <si>
    <t>풀무원,코주부,크로바,어육74%이상,종합,1kg</t>
  </si>
  <si>
    <t>우족국물 / 우족국물(우족26g/물100㎖)</t>
  </si>
  <si>
    <t>씨제이,심플로트,어니언링,1.13k-12160</t>
  </si>
  <si>
    <t>코주부,큐브치즈어묵,1k(7g*143)-10400</t>
  </si>
  <si>
    <t>푸드스토리,귀요미판다볼,500g(12g*42)</t>
  </si>
  <si>
    <t>풀무원,장미꽃만두,1.4k(28g*50)-8500</t>
  </si>
  <si>
    <t>오뚜기,아워홈(1.2k,12g*100),1회용</t>
  </si>
  <si>
    <t>NON-GMO,TN함양1.2%이상,샘표(15L)</t>
  </si>
  <si>
    <t>크로바,심플로트,케이준프라이,2kg(6g*320)</t>
  </si>
  <si>
    <t>거피참깨,청아띠,새싹,중국산,1k,HACCP제품</t>
  </si>
  <si>
    <t>세미원,청정원,선진,1kg,알뜰베이컨(파지),외국산</t>
  </si>
  <si>
    <t>풀무원,꽃잎교자만두,1.3k(13.5g*97)-3662</t>
  </si>
  <si>
    <t>삼립,토스트앤샌드위치,750g(32g*24),외국산</t>
  </si>
  <si>
    <t>동원,휘겔리콜드쇼콜라,176g(22g*8ao)-4500</t>
  </si>
  <si>
    <t>청정원,토마토돈까스,800g(80g*10)-16450</t>
  </si>
  <si>
    <t>씨제이,커리볼생선까스,800g(80g*10)-11380</t>
  </si>
  <si>
    <t>씨제이,크리스피핫도그,800g(80g*10)-12500</t>
  </si>
  <si>
    <t>청정원,닭가슴살치즈롤까스,1k(100g*10)-13200</t>
  </si>
  <si>
    <t>오뚜기,수입산,450g,이와 동등한 또는 그 이상의 물품</t>
  </si>
  <si>
    <t>냉동생지,씨제이,996g(41.5g*24)-12349</t>
  </si>
  <si>
    <t>풀무원,깻잎지짐만두,1.35k(45g*30)-7933</t>
  </si>
  <si>
    <t>초록푸드,허니바게트볼,450g(30g*15)-16445</t>
  </si>
  <si>
    <t>선진,고구마미트번,800g(80g*10)-13300</t>
  </si>
  <si>
    <t>심플로트,구운통감자,2.27k(175g*13개)-4752</t>
  </si>
  <si>
    <t>청아띠(차미),풀무원(더고소한),중국산,통참깨100%,1.8L</t>
  </si>
  <si>
    <t>청아띠(골드,순한맛,국산,양념용),남안동농협(수,보통맛),1kg</t>
  </si>
  <si>
    <t>세미원,싱싱플러스,풀무원,30g*10미,300g-13300</t>
  </si>
  <si>
    <t>일화,초정탄산수,1.5L,이와 동등한 또는 그 이상의 물품</t>
  </si>
  <si>
    <t>국산100%천일염 가는소금,씨제이,청정원(요리해염),풀무원,1k</t>
  </si>
  <si>
    <t>코코팜젤리,나타드코코,(주)이노인터네셔널,베트남산,1K-4150</t>
  </si>
  <si>
    <t>이우스,5무탕수육,흑초소스포함,1k(14g*70)-8500</t>
  </si>
  <si>
    <t>5/2중스쿨쉐프,구슬감자,2.5K(7.5g*333)-5760</t>
  </si>
  <si>
    <t>크로바,순살통깐풍기,1kg(25g*40),닭고기(안심59%이상),이와 동등한 또는 그 이상의 물품</t>
  </si>
  <si>
    <t>스위트콘,외국산,340g,2.1k</t>
  </si>
  <si>
    <t>오리고기(집오리) / 살코기,날것</t>
  </si>
  <si>
    <t>오렌지(과일쥬스) / 천연과즙</t>
  </si>
  <si>
    <t>맛내는 소스 / 파파야,맛내는 소스</t>
  </si>
  <si>
    <t>우동고명 / 튀긴것,건더기스프</t>
  </si>
  <si>
    <t>신세계,냉동생지,개당50g-6000</t>
  </si>
  <si>
    <t>200ml,빙그레,매일,서울우유</t>
  </si>
  <si>
    <t>돼지,부산물(머리고기) / 머리고기</t>
  </si>
  <si>
    <t>자담선,씨제이,풀무원,3kg,외국산</t>
  </si>
  <si>
    <t>가농,자담선,하나가득,무항생제,국산</t>
  </si>
  <si>
    <t>신세계푸드,일식된장국소스,2k</t>
  </si>
  <si>
    <t>돼지고기가공품(햄) / 모듬햄</t>
  </si>
  <si>
    <t>청정원,씨제이,스모크햄,1kg</t>
  </si>
  <si>
    <t>돼기고기가공품(햄) / 쵸핑햄</t>
  </si>
  <si>
    <t>된장 / 된장,개량식(양조된장)</t>
  </si>
  <si>
    <t>돼지,부산물(족발) / 조리한것</t>
  </si>
  <si>
    <t>감자 / 프렌치프라이드, 냉동</t>
  </si>
  <si>
    <t>쌀고추장,청정원,씨제이,14kg</t>
  </si>
  <si>
    <t>중국산100%,껍질벗긴것,500g</t>
  </si>
  <si>
    <t>닭고기(넓적다리살) / 튀긴것</t>
  </si>
  <si>
    <t>돼지고기가공품(순대) / 찰순대</t>
  </si>
  <si>
    <t>씨제이,레몬파닭소스,2kg-4995</t>
  </si>
  <si>
    <t>가래떡(흰떡) / 가래떡(흰떡)</t>
  </si>
  <si>
    <t>메추라기알(전란) / 깐메추리알</t>
  </si>
  <si>
    <t>카레소스,분말 / 카레소스,분말</t>
  </si>
  <si>
    <t>씨제이,해찬들순한된장골드,14k</t>
  </si>
  <si>
    <t>요구르트 / 야쿠르트,한국야쿠르트</t>
  </si>
  <si>
    <t>청정원,씨제이,오뚜기,맥아물엿,5k</t>
  </si>
  <si>
    <t>청정원,씨제이,후랑크소시지,1k</t>
  </si>
  <si>
    <t>청정원,아워홈,불고기양념장,2kg</t>
  </si>
  <si>
    <t>청정원,오뚜기,1kg,약간매운맛</t>
  </si>
  <si>
    <t>오뚜기,우동건더리스프,250g</t>
  </si>
  <si>
    <t>핫도그,냉동품 / 핫도그,냉동품</t>
  </si>
  <si>
    <t>감자 / 케이준양념, 반달모양</t>
  </si>
  <si>
    <t>오뚜기,씨제이,청정원,900ml</t>
  </si>
  <si>
    <t>백설,자담선,페퍼스테이크소스,2kg</t>
  </si>
  <si>
    <t>쌈장(혼합장) / 쌈장(혼합장)</t>
  </si>
  <si>
    <t>우유(강화우유) / 고칼슘우유</t>
  </si>
  <si>
    <t>자담선,풀무원,일가집,반달단무지</t>
  </si>
  <si>
    <t>쇠고기(수입우) / 설도,다짐</t>
  </si>
  <si>
    <t>국산100%,씨제이,풀무원,1kg</t>
  </si>
  <si>
    <t>구슬떡,국산100%,(개당1.2g)</t>
  </si>
  <si>
    <t>다랑어(황다랑어) / 유지통조림</t>
  </si>
  <si>
    <t>파르팜,원플원,잠발라야소스,2kg</t>
  </si>
  <si>
    <t>우유 / 보통우유,1000ml</t>
  </si>
  <si>
    <t>오뚜기,이금기중화두반장,2.04k</t>
  </si>
  <si>
    <t>치킨튀김가루 / 고운치킨튀김가루</t>
  </si>
  <si>
    <t>새우튀김,냉동품 / 새우튀김,냉동품</t>
  </si>
  <si>
    <t>면사랑,청정원,짬뽕소스,2kg</t>
  </si>
  <si>
    <t>함박스테이크 / 호박함박스테이크</t>
  </si>
  <si>
    <t>샐러드드레싱 / 사우전드아일랜드</t>
  </si>
  <si>
    <t>오뚜기,하인즈,9k(9g*1000)</t>
  </si>
  <si>
    <t>청정원,오뚜기,허니머스터드,2kg</t>
  </si>
  <si>
    <t>크로바,이가우리밀라중화면,1k</t>
  </si>
  <si>
    <t>양파링,냉동품 / 양파링,냉동품</t>
  </si>
  <si>
    <t>자담선,청정원,토마토피자소스,2kg</t>
  </si>
  <si>
    <t>토마토케첩 / 토마토케첩,소포장</t>
  </si>
  <si>
    <t>청정원,씨제이,매콤양념소스,2kg</t>
  </si>
  <si>
    <t>사워크림,매일 900ml-8880</t>
  </si>
  <si>
    <t>스테이크소스 / 갈릭스테이크소스</t>
  </si>
  <si>
    <t>우리아이(버거용1k12g*84),풀무원(SOS체다,246g(12.3g*20매),씨제이(1.8k,18g*100)</t>
  </si>
  <si>
    <t>싱싱플러스,자담선,버터플라이새우,250g(25g*10)-18000</t>
  </si>
  <si>
    <t>푸드스토리,세미원,순대국밥세트,7kg(육수1k+수육2k,순대4k)</t>
  </si>
  <si>
    <t>파인애플 / 통조림</t>
  </si>
  <si>
    <t>탄산음료 / 사이다</t>
  </si>
  <si>
    <t>850g,필리핀산</t>
  </si>
  <si>
    <t>크림 / 하프앤하프</t>
  </si>
  <si>
    <t>크림스프 / 분말</t>
  </si>
  <si>
    <t>후추 / 검은통후추</t>
  </si>
  <si>
    <t>감자 / 스마일감자</t>
  </si>
  <si>
    <t>후추 / 검은색</t>
  </si>
  <si>
    <t>간장 / 어간장</t>
  </si>
  <si>
    <t>크로아쌍 / 크로아쌍</t>
  </si>
  <si>
    <t>롯데,칠성,250ml</t>
  </si>
  <si>
    <t>튀김가루 / 튀김가루</t>
  </si>
  <si>
    <t>씨제이,청정원,3kg</t>
  </si>
  <si>
    <t>피칸파이 / 피칸파이</t>
  </si>
  <si>
    <t>탕수육 / 새우탕수육</t>
  </si>
  <si>
    <t>햄버거 / 치즈버거</t>
  </si>
  <si>
    <t>단무지 / 단무지</t>
  </si>
  <si>
    <t>구운감자 / 구운감자</t>
  </si>
  <si>
    <t>된장 / 일본된장</t>
  </si>
  <si>
    <t>고춧가루 / 고춧가루</t>
  </si>
  <si>
    <t>만두 / 미니만두</t>
  </si>
  <si>
    <t>만두 / 부추만두</t>
  </si>
  <si>
    <t>롤빵 / 햄버거빵</t>
  </si>
  <si>
    <t>돈까스 / 피자돈까스</t>
  </si>
  <si>
    <t>들깨가루 / 들깨가루</t>
  </si>
  <si>
    <t>두부 / 두부,부침용</t>
  </si>
  <si>
    <t>두부 / 칼슘두부</t>
  </si>
  <si>
    <t>냉동품 / 냉동품</t>
  </si>
  <si>
    <t>롤빵 / 모닝빵,야채</t>
  </si>
  <si>
    <t>마요네즈 / 전란</t>
  </si>
  <si>
    <t>개별김,개당3g</t>
  </si>
  <si>
    <t>굴소스 / 굴소스</t>
  </si>
  <si>
    <t>미역 / 줄기(생것)</t>
  </si>
  <si>
    <t>딸기 / 잼(쨈)</t>
  </si>
  <si>
    <t>바게트빵 / 바게트빵</t>
  </si>
  <si>
    <t>부대찌개햄3종,1kg</t>
  </si>
  <si>
    <t>두부 / 순두부</t>
  </si>
  <si>
    <t>베이컨 / 날것</t>
  </si>
  <si>
    <t>1.5L,국내산</t>
  </si>
  <si>
    <t>들기름 / 들기름</t>
  </si>
  <si>
    <t>꽁치 / 통조림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</si>
</sst>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  <numFmt numFmtId="165" formatCode="0.0_ "/>
    <numFmt numFmtId="166" formatCode="0.00_ "/>
  </numFmts>
  <fonts count="5">
    <font>
      <sz val="11"/>
      <name val="돋움"/>
      <family val="0"/>
    </font>
    <font>
      <sz val="9"/>
      <color indexed="8"/>
      <name val="굴림체"/>
      <family val="0"/>
    </font>
    <font>
      <sz val="9"/>
      <name val="굴림체"/>
      <family val="0"/>
    </font>
    <font>
      <b/>
      <sz val="16"/>
      <color indexed="8"/>
      <name val="바탕체"/>
      <family val="0"/>
    </font>
    <font>
      <sz val="10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</cellStyleXfs>
  <cellXfs count="38"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2" xfId="20" applyNumberFormat="1" applyFont="1" applyFill="1" applyBorder="1" applyAlignment="1" applyProtection="1">
      <alignment horizontal="center" vertical="center"/>
      <protection/>
    </xf>
    <xf numFmtId="165" fontId="0" fillId="0" borderId="2" xfId="20" applyNumberFormat="1" applyFont="1" applyFill="1" applyBorder="1" applyAlignment="1" applyProtection="1">
      <alignment horizontal="center" vertical="center"/>
      <protection/>
    </xf>
    <xf numFmtId="41" fontId="0" fillId="0" borderId="2" xfId="0" applyNumberFormat="1" applyFont="1" applyFill="1" applyBorder="1" applyAlignment="1" applyProtection="1">
      <alignment vertical="center"/>
      <protection/>
    </xf>
    <xf numFmtId="41" fontId="0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0" xfId="20" applyNumberFormat="1" applyFill="1">
      <alignment/>
      <protection/>
    </xf>
    <xf numFmtId="41" fontId="0" fillId="0" borderId="0" xfId="21" applyNumberFormat="1" applyFont="1" applyFill="1" applyAlignment="1">
      <alignment horizontal="center" vertical="center"/>
    </xf>
    <xf numFmtId="0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2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20" applyNumberFormat="1" applyFont="1" applyFill="1" applyBorder="1" applyAlignment="1" applyProtection="1">
      <alignment horizontal="center" vertical="center" wrapText="1"/>
      <protection locked="0"/>
    </xf>
    <xf numFmtId="41" fontId="1" fillId="2" borderId="2" xfId="20" applyNumberFormat="1" applyFont="1" applyFill="1" applyBorder="1" applyAlignment="1" applyProtection="1">
      <alignment horizontal="center" vertical="center" wrapText="1"/>
      <protection locked="0"/>
    </xf>
    <xf numFmtId="41" fontId="1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0" applyNumberFormat="1" applyFont="1" applyFill="1" applyBorder="1" applyAlignment="1" applyProtection="1">
      <alignment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7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9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41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0" applyNumberFormat="1" applyFont="1" applyFill="1" applyBorder="1" applyAlignment="1" applyProtection="1">
      <alignment horizontal="left" vertical="center" wrapText="1"/>
      <protection locked="0"/>
    </xf>
    <xf numFmtId="41" fontId="4" fillId="0" borderId="13" xfId="2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 2" xfId="20"/>
    <cellStyle name="쉼표 [0] 2 2" xfId="2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defaultGridColor="0" view="pageBreakPreview" zoomScale="90" zoomScaleSheetLayoutView="90" colorId="22" workbookViewId="0" topLeftCell="A1">
      <selection activeCell="M26" sqref="M26"/>
    </sheetView>
  </sheetViews>
  <sheetFormatPr defaultColWidth="8.88671875" defaultRowHeight="13.5"/>
  <cols>
    <col min="1" max="1" width="1.33203125" style="0" customWidth="1"/>
    <col min="2" max="2" width="3.77734375" style="0" bestFit="1" customWidth="1"/>
    <col min="3" max="3" width="20.77734375" style="0" customWidth="1"/>
    <col min="4" max="4" width="28.4453125" style="0" customWidth="1"/>
    <col min="5" max="5" width="5.88671875" style="0" customWidth="1"/>
    <col min="6" max="6" width="7.5546875" style="0" customWidth="1"/>
    <col min="7" max="8" width="11.6640625" style="0" customWidth="1"/>
  </cols>
  <sheetData>
    <row r="1" spans="7:8" s="8" customFormat="1" ht="35.25" customHeight="1">
      <c r="G1" s="9"/>
      <c r="H1" s="9"/>
    </row>
    <row r="2" spans="2:8" s="8" customFormat="1" ht="27.75" customHeight="1">
      <c r="B2" s="34" t="s">
        <v>59</v>
      </c>
      <c r="C2" s="34"/>
      <c r="D2" s="34"/>
      <c r="E2" s="34"/>
      <c r="F2" s="34"/>
      <c r="G2" s="35"/>
      <c r="H2" s="35"/>
    </row>
    <row r="3" spans="7:8" s="8" customFormat="1" ht="5.25" customHeight="1">
      <c r="G3" s="9"/>
      <c r="H3" s="9"/>
    </row>
    <row r="4" spans="2:8" s="8" customFormat="1" ht="17.25" customHeight="1">
      <c r="B4" s="36" t="s">
        <v>149</v>
      </c>
      <c r="C4" s="36"/>
      <c r="D4" s="36"/>
      <c r="E4" s="36"/>
      <c r="F4" s="36"/>
      <c r="G4" s="37"/>
      <c r="H4" s="37"/>
    </row>
    <row r="5" spans="2:8" s="8" customFormat="1" ht="32.25" customHeight="1">
      <c r="B5" s="10" t="s">
        <v>124</v>
      </c>
      <c r="C5" s="11" t="s">
        <v>58</v>
      </c>
      <c r="D5" s="11" t="s">
        <v>146</v>
      </c>
      <c r="E5" s="11" t="s">
        <v>120</v>
      </c>
      <c r="F5" s="12" t="s">
        <v>121</v>
      </c>
      <c r="G5" s="13" t="s">
        <v>122</v>
      </c>
      <c r="H5" s="14" t="s">
        <v>127</v>
      </c>
    </row>
    <row r="6" spans="1:8" ht="13.5">
      <c r="A6" s="15"/>
      <c r="B6" s="16">
        <v>1</v>
      </c>
      <c r="C6" s="17" t="s">
        <v>218</v>
      </c>
      <c r="D6" s="17" t="s">
        <v>8</v>
      </c>
      <c r="E6" s="18" t="s">
        <v>126</v>
      </c>
      <c r="F6" s="19">
        <v>5</v>
      </c>
      <c r="G6" s="28"/>
      <c r="H6" s="29">
        <f>F6*G6</f>
        <v>0</v>
      </c>
    </row>
    <row r="7" spans="1:8" ht="13.5">
      <c r="A7" s="15"/>
      <c r="B7" s="20">
        <v>2</v>
      </c>
      <c r="C7" s="21" t="s">
        <v>63</v>
      </c>
      <c r="D7" s="21" t="s">
        <v>142</v>
      </c>
      <c r="E7" s="22" t="s">
        <v>126</v>
      </c>
      <c r="F7" s="23">
        <v>7</v>
      </c>
      <c r="G7" s="30"/>
      <c r="H7" s="31">
        <f>F7*G7</f>
        <v>0</v>
      </c>
    </row>
    <row r="8" spans="1:8" ht="13.5">
      <c r="A8" s="15"/>
      <c r="B8" s="20">
        <v>3</v>
      </c>
      <c r="C8" s="21" t="s">
        <v>68</v>
      </c>
      <c r="D8" s="21" t="s">
        <v>66</v>
      </c>
      <c r="E8" s="22" t="s">
        <v>126</v>
      </c>
      <c r="F8" s="23">
        <v>5</v>
      </c>
      <c r="G8" s="30"/>
      <c r="H8" s="31">
        <f aca="true" t="shared" si="0" ref="H8:H150">F8*G8</f>
        <v>0</v>
      </c>
    </row>
    <row r="9" spans="1:8" ht="13.5">
      <c r="A9" s="15"/>
      <c r="B9" s="20">
        <v>4</v>
      </c>
      <c r="C9" s="21" t="s">
        <v>267</v>
      </c>
      <c r="D9" s="21" t="s">
        <v>297</v>
      </c>
      <c r="E9" s="22" t="s">
        <v>126</v>
      </c>
      <c r="F9" s="23">
        <v>1.3</v>
      </c>
      <c r="G9" s="30"/>
      <c r="H9" s="31">
        <f t="shared" si="0"/>
        <v>0</v>
      </c>
    </row>
    <row r="10" spans="1:8" ht="13.5">
      <c r="A10" s="15"/>
      <c r="B10" s="20">
        <v>5</v>
      </c>
      <c r="C10" s="21" t="s">
        <v>55</v>
      </c>
      <c r="D10" s="21" t="s">
        <v>170</v>
      </c>
      <c r="E10" s="22" t="s">
        <v>126</v>
      </c>
      <c r="F10" s="23">
        <v>15</v>
      </c>
      <c r="G10" s="30"/>
      <c r="H10" s="31">
        <f t="shared" si="0"/>
        <v>0</v>
      </c>
    </row>
    <row r="11" spans="1:8" ht="22.5">
      <c r="A11" s="15"/>
      <c r="B11" s="20">
        <v>6</v>
      </c>
      <c r="C11" s="21" t="s">
        <v>265</v>
      </c>
      <c r="D11" s="21" t="s">
        <v>194</v>
      </c>
      <c r="E11" s="22" t="s">
        <v>126</v>
      </c>
      <c r="F11" s="23">
        <v>12.5</v>
      </c>
      <c r="G11" s="30"/>
      <c r="H11" s="31">
        <f t="shared" si="0"/>
        <v>0</v>
      </c>
    </row>
    <row r="12" spans="1:8" ht="22.5">
      <c r="A12" s="15"/>
      <c r="B12" s="20">
        <v>7</v>
      </c>
      <c r="C12" s="21" t="s">
        <v>229</v>
      </c>
      <c r="D12" s="21" t="s">
        <v>171</v>
      </c>
      <c r="E12" s="22" t="s">
        <v>126</v>
      </c>
      <c r="F12" s="23">
        <v>4</v>
      </c>
      <c r="G12" s="30"/>
      <c r="H12" s="31">
        <f t="shared" si="0"/>
        <v>0</v>
      </c>
    </row>
    <row r="13" spans="1:8" ht="22.5">
      <c r="A13" s="15"/>
      <c r="B13" s="20">
        <v>8</v>
      </c>
      <c r="C13" s="21" t="s">
        <v>212</v>
      </c>
      <c r="D13" s="21" t="s">
        <v>156</v>
      </c>
      <c r="E13" s="22" t="s">
        <v>126</v>
      </c>
      <c r="F13" s="23">
        <v>22</v>
      </c>
      <c r="G13" s="30"/>
      <c r="H13" s="31">
        <f t="shared" si="0"/>
        <v>0</v>
      </c>
    </row>
    <row r="14" spans="1:8" ht="13.5">
      <c r="A14" s="15"/>
      <c r="B14" s="20">
        <v>9</v>
      </c>
      <c r="C14" s="21" t="s">
        <v>64</v>
      </c>
      <c r="D14" s="21" t="s">
        <v>225</v>
      </c>
      <c r="E14" s="22" t="s">
        <v>126</v>
      </c>
      <c r="F14" s="23">
        <v>4</v>
      </c>
      <c r="G14" s="30"/>
      <c r="H14" s="31">
        <f t="shared" si="0"/>
        <v>0</v>
      </c>
    </row>
    <row r="15" spans="1:8" ht="13.5">
      <c r="A15" s="15"/>
      <c r="B15" s="20">
        <v>10</v>
      </c>
      <c r="C15" s="21" t="s">
        <v>69</v>
      </c>
      <c r="D15" s="21" t="s">
        <v>213</v>
      </c>
      <c r="E15" s="22" t="s">
        <v>126</v>
      </c>
      <c r="F15" s="23">
        <v>23</v>
      </c>
      <c r="G15" s="30"/>
      <c r="H15" s="31">
        <f t="shared" si="0"/>
        <v>0</v>
      </c>
    </row>
    <row r="16" spans="1:8" ht="22.5">
      <c r="A16" s="15"/>
      <c r="B16" s="20">
        <v>11</v>
      </c>
      <c r="C16" s="21" t="s">
        <v>278</v>
      </c>
      <c r="D16" s="21" t="s">
        <v>188</v>
      </c>
      <c r="E16" s="22" t="s">
        <v>126</v>
      </c>
      <c r="F16" s="23">
        <v>8</v>
      </c>
      <c r="G16" s="30"/>
      <c r="H16" s="31">
        <f t="shared" si="0"/>
        <v>0</v>
      </c>
    </row>
    <row r="17" spans="1:8" ht="22.5">
      <c r="A17" s="15"/>
      <c r="B17" s="20">
        <v>12</v>
      </c>
      <c r="C17" s="21" t="s">
        <v>276</v>
      </c>
      <c r="D17" s="21" t="s">
        <v>186</v>
      </c>
      <c r="E17" s="22" t="s">
        <v>126</v>
      </c>
      <c r="F17" s="23">
        <v>38.59</v>
      </c>
      <c r="G17" s="30"/>
      <c r="H17" s="31">
        <f t="shared" si="0"/>
        <v>0</v>
      </c>
    </row>
    <row r="18" spans="1:8" ht="13.5">
      <c r="A18" s="15"/>
      <c r="B18" s="20">
        <v>13</v>
      </c>
      <c r="C18" s="21" t="s">
        <v>290</v>
      </c>
      <c r="D18" s="21" t="s">
        <v>73</v>
      </c>
      <c r="E18" s="22" t="s">
        <v>126</v>
      </c>
      <c r="F18" s="23">
        <v>4.8</v>
      </c>
      <c r="G18" s="30"/>
      <c r="H18" s="31">
        <f t="shared" si="0"/>
        <v>0</v>
      </c>
    </row>
    <row r="19" spans="1:8" ht="13.5">
      <c r="A19" s="15"/>
      <c r="B19" s="20">
        <v>14</v>
      </c>
      <c r="C19" s="21" t="s">
        <v>67</v>
      </c>
      <c r="D19" s="21" t="s">
        <v>289</v>
      </c>
      <c r="E19" s="22" t="s">
        <v>126</v>
      </c>
      <c r="F19" s="23">
        <v>1</v>
      </c>
      <c r="G19" s="30"/>
      <c r="H19" s="31">
        <f t="shared" si="0"/>
        <v>0</v>
      </c>
    </row>
    <row r="20" spans="1:8" ht="13.5">
      <c r="A20" s="15"/>
      <c r="B20" s="20">
        <v>15</v>
      </c>
      <c r="C20" s="21" t="s">
        <v>299</v>
      </c>
      <c r="D20" s="21" t="s">
        <v>21</v>
      </c>
      <c r="E20" s="22" t="s">
        <v>126</v>
      </c>
      <c r="F20" s="23">
        <v>20.68</v>
      </c>
      <c r="G20" s="30"/>
      <c r="H20" s="31">
        <f t="shared" si="0"/>
        <v>0</v>
      </c>
    </row>
    <row r="21" spans="1:8" ht="13.5">
      <c r="A21" s="15"/>
      <c r="B21" s="20">
        <v>16</v>
      </c>
      <c r="C21" s="21" t="s">
        <v>133</v>
      </c>
      <c r="D21" s="21" t="s">
        <v>76</v>
      </c>
      <c r="E21" s="22" t="s">
        <v>126</v>
      </c>
      <c r="F21" s="23">
        <v>4</v>
      </c>
      <c r="G21" s="30"/>
      <c r="H21" s="31">
        <f t="shared" si="0"/>
        <v>0</v>
      </c>
    </row>
    <row r="22" spans="1:8" ht="22.5">
      <c r="A22" s="15"/>
      <c r="B22" s="20">
        <v>17</v>
      </c>
      <c r="C22" s="21" t="s">
        <v>286</v>
      </c>
      <c r="D22" s="21" t="s">
        <v>4</v>
      </c>
      <c r="E22" s="22" t="s">
        <v>126</v>
      </c>
      <c r="F22" s="23">
        <v>10</v>
      </c>
      <c r="G22" s="30"/>
      <c r="H22" s="31">
        <f t="shared" si="0"/>
        <v>0</v>
      </c>
    </row>
    <row r="23" spans="1:8" ht="22.5">
      <c r="A23" s="15"/>
      <c r="B23" s="20">
        <v>18</v>
      </c>
      <c r="C23" s="21" t="s">
        <v>238</v>
      </c>
      <c r="D23" s="21" t="s">
        <v>103</v>
      </c>
      <c r="E23" s="22" t="s">
        <v>126</v>
      </c>
      <c r="F23" s="23">
        <v>18</v>
      </c>
      <c r="G23" s="30"/>
      <c r="H23" s="31">
        <f t="shared" si="0"/>
        <v>0</v>
      </c>
    </row>
    <row r="24" spans="1:8" ht="13.5">
      <c r="A24" s="15"/>
      <c r="B24" s="20">
        <v>19</v>
      </c>
      <c r="C24" s="21" t="s">
        <v>275</v>
      </c>
      <c r="D24" s="21" t="s">
        <v>234</v>
      </c>
      <c r="E24" s="22" t="s">
        <v>126</v>
      </c>
      <c r="F24" s="23">
        <v>3</v>
      </c>
      <c r="G24" s="30"/>
      <c r="H24" s="31">
        <f t="shared" si="0"/>
        <v>0</v>
      </c>
    </row>
    <row r="25" spans="1:8" ht="13.5">
      <c r="A25" s="15"/>
      <c r="B25" s="20">
        <v>20</v>
      </c>
      <c r="C25" s="21" t="s">
        <v>65</v>
      </c>
      <c r="D25" s="21" t="s">
        <v>236</v>
      </c>
      <c r="E25" s="22" t="s">
        <v>126</v>
      </c>
      <c r="F25" s="23">
        <v>2</v>
      </c>
      <c r="G25" s="30"/>
      <c r="H25" s="31">
        <f t="shared" si="0"/>
        <v>0</v>
      </c>
    </row>
    <row r="26" spans="1:8" ht="33.75">
      <c r="A26" s="15"/>
      <c r="B26" s="20">
        <v>21</v>
      </c>
      <c r="C26" s="21" t="s">
        <v>215</v>
      </c>
      <c r="D26" s="21" t="s">
        <v>195</v>
      </c>
      <c r="E26" s="22" t="s">
        <v>126</v>
      </c>
      <c r="F26" s="23">
        <v>42</v>
      </c>
      <c r="G26" s="30"/>
      <c r="H26" s="31">
        <f t="shared" si="0"/>
        <v>0</v>
      </c>
    </row>
    <row r="27" spans="1:8" ht="22.5">
      <c r="A27" s="15"/>
      <c r="B27" s="20">
        <v>22</v>
      </c>
      <c r="C27" s="21" t="s">
        <v>75</v>
      </c>
      <c r="D27" s="21" t="s">
        <v>7</v>
      </c>
      <c r="E27" s="22" t="s">
        <v>126</v>
      </c>
      <c r="F27" s="23">
        <v>6</v>
      </c>
      <c r="G27" s="30"/>
      <c r="H27" s="31">
        <f t="shared" si="0"/>
        <v>0</v>
      </c>
    </row>
    <row r="28" spans="1:8" ht="22.5">
      <c r="A28" s="15"/>
      <c r="B28" s="20">
        <v>23</v>
      </c>
      <c r="C28" s="21" t="s">
        <v>282</v>
      </c>
      <c r="D28" s="21" t="s">
        <v>177</v>
      </c>
      <c r="E28" s="22" t="s">
        <v>126</v>
      </c>
      <c r="F28" s="23">
        <v>26.4</v>
      </c>
      <c r="G28" s="30"/>
      <c r="H28" s="31">
        <f t="shared" si="0"/>
        <v>0</v>
      </c>
    </row>
    <row r="29" spans="1:8" ht="13.5">
      <c r="A29" s="15"/>
      <c r="B29" s="20">
        <v>24</v>
      </c>
      <c r="C29" s="21" t="s">
        <v>77</v>
      </c>
      <c r="D29" s="21" t="s">
        <v>70</v>
      </c>
      <c r="E29" s="22" t="s">
        <v>126</v>
      </c>
      <c r="F29" s="23">
        <v>4</v>
      </c>
      <c r="G29" s="30"/>
      <c r="H29" s="31">
        <f t="shared" si="0"/>
        <v>0</v>
      </c>
    </row>
    <row r="30" spans="1:8" ht="13.5">
      <c r="A30" s="15"/>
      <c r="B30" s="20">
        <v>25</v>
      </c>
      <c r="C30" s="21" t="s">
        <v>78</v>
      </c>
      <c r="D30" s="21" t="s">
        <v>80</v>
      </c>
      <c r="E30" s="22" t="s">
        <v>126</v>
      </c>
      <c r="F30" s="23">
        <v>0.2</v>
      </c>
      <c r="G30" s="30"/>
      <c r="H30" s="31">
        <f t="shared" si="0"/>
        <v>0</v>
      </c>
    </row>
    <row r="31" spans="1:8" ht="22.5">
      <c r="A31" s="15"/>
      <c r="B31" s="20">
        <v>26</v>
      </c>
      <c r="C31" s="21" t="s">
        <v>209</v>
      </c>
      <c r="D31" s="21" t="s">
        <v>25</v>
      </c>
      <c r="E31" s="22" t="s">
        <v>126</v>
      </c>
      <c r="F31" s="23">
        <v>4</v>
      </c>
      <c r="G31" s="30"/>
      <c r="H31" s="31">
        <f t="shared" si="0"/>
        <v>0</v>
      </c>
    </row>
    <row r="32" spans="1:8" ht="22.5">
      <c r="A32" s="15"/>
      <c r="B32" s="20">
        <v>27</v>
      </c>
      <c r="C32" s="21" t="s">
        <v>203</v>
      </c>
      <c r="D32" s="21" t="s">
        <v>258</v>
      </c>
      <c r="E32" s="22" t="s">
        <v>126</v>
      </c>
      <c r="F32" s="23">
        <v>8</v>
      </c>
      <c r="G32" s="30"/>
      <c r="H32" s="31">
        <f t="shared" si="0"/>
        <v>0</v>
      </c>
    </row>
    <row r="33" spans="1:8" ht="22.5">
      <c r="A33" s="15"/>
      <c r="B33" s="20">
        <v>28</v>
      </c>
      <c r="C33" s="21" t="s">
        <v>211</v>
      </c>
      <c r="D33" s="21" t="s">
        <v>10</v>
      </c>
      <c r="E33" s="22" t="s">
        <v>126</v>
      </c>
      <c r="F33" s="23">
        <v>40</v>
      </c>
      <c r="G33" s="30"/>
      <c r="H33" s="31">
        <f t="shared" si="0"/>
        <v>0</v>
      </c>
    </row>
    <row r="34" spans="1:8" ht="22.5">
      <c r="A34" s="15"/>
      <c r="B34" s="20">
        <v>29</v>
      </c>
      <c r="C34" s="21" t="s">
        <v>216</v>
      </c>
      <c r="D34" s="21" t="s">
        <v>258</v>
      </c>
      <c r="E34" s="22" t="s">
        <v>126</v>
      </c>
      <c r="F34" s="23">
        <v>16</v>
      </c>
      <c r="G34" s="30"/>
      <c r="H34" s="31">
        <f t="shared" si="0"/>
        <v>0</v>
      </c>
    </row>
    <row r="35" spans="1:8" ht="13.5">
      <c r="A35" s="15"/>
      <c r="B35" s="20">
        <v>30</v>
      </c>
      <c r="C35" s="21" t="s">
        <v>110</v>
      </c>
      <c r="D35" s="21" t="s">
        <v>208</v>
      </c>
      <c r="E35" s="22" t="s">
        <v>126</v>
      </c>
      <c r="F35" s="23">
        <v>1</v>
      </c>
      <c r="G35" s="30"/>
      <c r="H35" s="31">
        <f t="shared" si="0"/>
        <v>0</v>
      </c>
    </row>
    <row r="36" spans="1:8" ht="13.5">
      <c r="A36" s="15"/>
      <c r="B36" s="20">
        <v>31</v>
      </c>
      <c r="C36" s="21" t="s">
        <v>207</v>
      </c>
      <c r="D36" s="21" t="s">
        <v>294</v>
      </c>
      <c r="E36" s="22" t="s">
        <v>126</v>
      </c>
      <c r="F36" s="23">
        <v>13</v>
      </c>
      <c r="G36" s="30"/>
      <c r="H36" s="31">
        <f t="shared" si="0"/>
        <v>0</v>
      </c>
    </row>
    <row r="37" spans="1:8" ht="22.5">
      <c r="A37" s="15"/>
      <c r="B37" s="20">
        <v>32</v>
      </c>
      <c r="C37" s="21" t="s">
        <v>210</v>
      </c>
      <c r="D37" s="21" t="s">
        <v>221</v>
      </c>
      <c r="E37" s="22" t="s">
        <v>126</v>
      </c>
      <c r="F37" s="23">
        <v>14</v>
      </c>
      <c r="G37" s="30"/>
      <c r="H37" s="31">
        <f t="shared" si="0"/>
        <v>0</v>
      </c>
    </row>
    <row r="38" spans="1:8" ht="13.5">
      <c r="A38" s="15"/>
      <c r="B38" s="20">
        <v>33</v>
      </c>
      <c r="C38" s="21" t="s">
        <v>277</v>
      </c>
      <c r="D38" s="21" t="s">
        <v>206</v>
      </c>
      <c r="E38" s="22" t="s">
        <v>126</v>
      </c>
      <c r="F38" s="23">
        <v>4</v>
      </c>
      <c r="G38" s="30"/>
      <c r="H38" s="31">
        <f t="shared" si="0"/>
        <v>0</v>
      </c>
    </row>
    <row r="39" spans="1:8" ht="22.5">
      <c r="A39" s="15"/>
      <c r="B39" s="20">
        <v>34</v>
      </c>
      <c r="C39" s="21" t="s">
        <v>140</v>
      </c>
      <c r="D39" s="21" t="s">
        <v>14</v>
      </c>
      <c r="E39" s="22" t="s">
        <v>126</v>
      </c>
      <c r="F39" s="23">
        <v>36</v>
      </c>
      <c r="G39" s="30"/>
      <c r="H39" s="31">
        <f t="shared" si="0"/>
        <v>0</v>
      </c>
    </row>
    <row r="40" spans="1:8" ht="13.5">
      <c r="A40" s="15"/>
      <c r="B40" s="20">
        <v>35</v>
      </c>
      <c r="C40" s="21" t="s">
        <v>284</v>
      </c>
      <c r="D40" s="21" t="s">
        <v>204</v>
      </c>
      <c r="E40" s="22" t="s">
        <v>126</v>
      </c>
      <c r="F40" s="23">
        <v>39</v>
      </c>
      <c r="G40" s="30"/>
      <c r="H40" s="31">
        <f t="shared" si="0"/>
        <v>0</v>
      </c>
    </row>
    <row r="41" spans="1:8" ht="13.5">
      <c r="A41" s="15"/>
      <c r="B41" s="20">
        <v>36</v>
      </c>
      <c r="C41" s="21" t="s">
        <v>295</v>
      </c>
      <c r="D41" s="21" t="s">
        <v>108</v>
      </c>
      <c r="E41" s="22" t="s">
        <v>126</v>
      </c>
      <c r="F41" s="23">
        <v>3</v>
      </c>
      <c r="G41" s="30"/>
      <c r="H41" s="31">
        <f t="shared" si="0"/>
        <v>0</v>
      </c>
    </row>
    <row r="42" spans="1:8" ht="13.5">
      <c r="A42" s="15"/>
      <c r="B42" s="20">
        <v>37</v>
      </c>
      <c r="C42" s="21" t="s">
        <v>285</v>
      </c>
      <c r="D42" s="21" t="s">
        <v>108</v>
      </c>
      <c r="E42" s="22" t="s">
        <v>126</v>
      </c>
      <c r="F42" s="23">
        <v>3.6</v>
      </c>
      <c r="G42" s="30"/>
      <c r="H42" s="31">
        <f t="shared" si="0"/>
        <v>0</v>
      </c>
    </row>
    <row r="43" spans="1:8" ht="13.5">
      <c r="A43" s="15"/>
      <c r="B43" s="20">
        <v>38</v>
      </c>
      <c r="C43" s="21" t="s">
        <v>79</v>
      </c>
      <c r="D43" s="21" t="s">
        <v>81</v>
      </c>
      <c r="E43" s="22" t="s">
        <v>126</v>
      </c>
      <c r="F43" s="23">
        <v>2</v>
      </c>
      <c r="G43" s="30"/>
      <c r="H43" s="31">
        <f t="shared" si="0"/>
        <v>0</v>
      </c>
    </row>
    <row r="44" spans="1:8" ht="22.5">
      <c r="A44" s="15"/>
      <c r="B44" s="20">
        <v>39</v>
      </c>
      <c r="C44" s="21" t="s">
        <v>298</v>
      </c>
      <c r="D44" s="21" t="s">
        <v>5</v>
      </c>
      <c r="E44" s="22" t="s">
        <v>126</v>
      </c>
      <c r="F44" s="23">
        <v>1.8</v>
      </c>
      <c r="G44" s="30"/>
      <c r="H44" s="31">
        <f t="shared" si="0"/>
        <v>0</v>
      </c>
    </row>
    <row r="45" spans="1:8" ht="13.5">
      <c r="A45" s="15"/>
      <c r="B45" s="20">
        <v>40</v>
      </c>
      <c r="C45" s="21" t="s">
        <v>283</v>
      </c>
      <c r="D45" s="21" t="s">
        <v>214</v>
      </c>
      <c r="E45" s="22" t="s">
        <v>126</v>
      </c>
      <c r="F45" s="23">
        <v>1</v>
      </c>
      <c r="G45" s="30"/>
      <c r="H45" s="31">
        <f t="shared" si="0"/>
        <v>0</v>
      </c>
    </row>
    <row r="46" spans="1:8" ht="13.5">
      <c r="A46" s="15"/>
      <c r="B46" s="20">
        <v>41</v>
      </c>
      <c r="C46" s="21" t="s">
        <v>292</v>
      </c>
      <c r="D46" s="21" t="s">
        <v>169</v>
      </c>
      <c r="E46" s="22" t="s">
        <v>126</v>
      </c>
      <c r="F46" s="23">
        <v>1.2</v>
      </c>
      <c r="G46" s="30"/>
      <c r="H46" s="31">
        <f t="shared" si="0"/>
        <v>0</v>
      </c>
    </row>
    <row r="47" spans="1:8" ht="22.5">
      <c r="A47" s="15"/>
      <c r="B47" s="20">
        <v>42</v>
      </c>
      <c r="C47" s="21" t="s">
        <v>9</v>
      </c>
      <c r="D47" s="21" t="s">
        <v>24</v>
      </c>
      <c r="E47" s="22" t="s">
        <v>126</v>
      </c>
      <c r="F47" s="23">
        <v>1</v>
      </c>
      <c r="G47" s="30"/>
      <c r="H47" s="31">
        <f t="shared" si="0"/>
        <v>0</v>
      </c>
    </row>
    <row r="48" spans="1:8" ht="13.5">
      <c r="A48" s="15"/>
      <c r="B48" s="20">
        <v>43</v>
      </c>
      <c r="C48" s="21" t="s">
        <v>135</v>
      </c>
      <c r="D48" s="21" t="s">
        <v>249</v>
      </c>
      <c r="E48" s="22" t="s">
        <v>126</v>
      </c>
      <c r="F48" s="23">
        <v>12.8</v>
      </c>
      <c r="G48" s="30"/>
      <c r="H48" s="31">
        <f t="shared" si="0"/>
        <v>0</v>
      </c>
    </row>
    <row r="49" spans="1:8" ht="13.5">
      <c r="A49" s="15"/>
      <c r="B49" s="20">
        <v>44</v>
      </c>
      <c r="C49" s="21" t="s">
        <v>287</v>
      </c>
      <c r="D49" s="21" t="s">
        <v>143</v>
      </c>
      <c r="E49" s="22" t="s">
        <v>126</v>
      </c>
      <c r="F49" s="23">
        <v>3</v>
      </c>
      <c r="G49" s="30"/>
      <c r="H49" s="31">
        <f t="shared" si="0"/>
        <v>0</v>
      </c>
    </row>
    <row r="50" spans="1:8" ht="13.5">
      <c r="A50" s="15"/>
      <c r="B50" s="20">
        <v>45</v>
      </c>
      <c r="C50" s="21" t="s">
        <v>281</v>
      </c>
      <c r="D50" s="21" t="s">
        <v>155</v>
      </c>
      <c r="E50" s="22" t="s">
        <v>126</v>
      </c>
      <c r="F50" s="23">
        <v>2</v>
      </c>
      <c r="G50" s="30"/>
      <c r="H50" s="31">
        <f t="shared" si="0"/>
        <v>0</v>
      </c>
    </row>
    <row r="51" spans="1:8" ht="13.5">
      <c r="A51" s="15"/>
      <c r="B51" s="20">
        <v>46</v>
      </c>
      <c r="C51" s="21" t="s">
        <v>288</v>
      </c>
      <c r="D51" s="21" t="s">
        <v>141</v>
      </c>
      <c r="E51" s="22" t="s">
        <v>126</v>
      </c>
      <c r="F51" s="23">
        <v>25</v>
      </c>
      <c r="G51" s="30"/>
      <c r="H51" s="31">
        <f t="shared" si="0"/>
        <v>0</v>
      </c>
    </row>
    <row r="52" spans="1:8" ht="22.5">
      <c r="A52" s="15"/>
      <c r="B52" s="20">
        <v>47</v>
      </c>
      <c r="C52" s="21" t="s">
        <v>279</v>
      </c>
      <c r="D52" s="21" t="s">
        <v>183</v>
      </c>
      <c r="E52" s="22" t="s">
        <v>126</v>
      </c>
      <c r="F52" s="23">
        <v>14.85</v>
      </c>
      <c r="G52" s="30"/>
      <c r="H52" s="31">
        <f t="shared" si="0"/>
        <v>0</v>
      </c>
    </row>
    <row r="53" spans="1:8" ht="13.5">
      <c r="A53" s="15"/>
      <c r="B53" s="20">
        <v>48</v>
      </c>
      <c r="C53" s="21" t="s">
        <v>280</v>
      </c>
      <c r="D53" s="21" t="s">
        <v>168</v>
      </c>
      <c r="E53" s="22" t="s">
        <v>126</v>
      </c>
      <c r="F53" s="23">
        <v>9.8</v>
      </c>
      <c r="G53" s="30"/>
      <c r="H53" s="31">
        <f t="shared" si="0"/>
        <v>0</v>
      </c>
    </row>
    <row r="54" spans="1:8" ht="22.5">
      <c r="A54" s="15"/>
      <c r="B54" s="20">
        <v>49</v>
      </c>
      <c r="C54" s="21" t="s">
        <v>104</v>
      </c>
      <c r="D54" s="21" t="s">
        <v>174</v>
      </c>
      <c r="E54" s="22" t="s">
        <v>126</v>
      </c>
      <c r="F54" s="23">
        <v>9.1</v>
      </c>
      <c r="G54" s="30"/>
      <c r="H54" s="31">
        <f t="shared" si="0"/>
        <v>0</v>
      </c>
    </row>
    <row r="55" spans="1:8" ht="13.5">
      <c r="A55" s="15"/>
      <c r="B55" s="20">
        <v>50</v>
      </c>
      <c r="C55" s="21" t="s">
        <v>71</v>
      </c>
      <c r="D55" s="21" t="s">
        <v>13</v>
      </c>
      <c r="E55" s="22" t="s">
        <v>126</v>
      </c>
      <c r="F55" s="23">
        <v>2</v>
      </c>
      <c r="G55" s="30"/>
      <c r="H55" s="31">
        <f t="shared" si="0"/>
        <v>0</v>
      </c>
    </row>
    <row r="56" spans="1:8" ht="22.5">
      <c r="A56" s="15"/>
      <c r="B56" s="20">
        <v>51</v>
      </c>
      <c r="C56" s="21" t="s">
        <v>199</v>
      </c>
      <c r="D56" s="21" t="s">
        <v>6</v>
      </c>
      <c r="E56" s="22" t="s">
        <v>126</v>
      </c>
      <c r="F56" s="23">
        <v>4</v>
      </c>
      <c r="G56" s="30"/>
      <c r="H56" s="31">
        <f t="shared" si="0"/>
        <v>0</v>
      </c>
    </row>
    <row r="57" spans="1:8" ht="13.5">
      <c r="A57" s="15"/>
      <c r="B57" s="20">
        <v>52</v>
      </c>
      <c r="C57" s="21" t="s">
        <v>102</v>
      </c>
      <c r="D57" s="21" t="s">
        <v>248</v>
      </c>
      <c r="E57" s="22" t="s">
        <v>126</v>
      </c>
      <c r="F57" s="23">
        <v>5</v>
      </c>
      <c r="G57" s="30"/>
      <c r="H57" s="31">
        <f t="shared" si="0"/>
        <v>0</v>
      </c>
    </row>
    <row r="58" spans="1:8" ht="22.5">
      <c r="A58" s="15"/>
      <c r="B58" s="20">
        <v>53</v>
      </c>
      <c r="C58" s="21" t="s">
        <v>219</v>
      </c>
      <c r="D58" s="21" t="s">
        <v>205</v>
      </c>
      <c r="E58" s="22" t="s">
        <v>126</v>
      </c>
      <c r="F58" s="23">
        <v>1</v>
      </c>
      <c r="G58" s="30"/>
      <c r="H58" s="31">
        <f t="shared" si="0"/>
        <v>0</v>
      </c>
    </row>
    <row r="59" spans="1:8" ht="13.5">
      <c r="A59" s="15"/>
      <c r="B59" s="20">
        <v>54</v>
      </c>
      <c r="C59" s="21" t="s">
        <v>147</v>
      </c>
      <c r="D59" s="21" t="s">
        <v>223</v>
      </c>
      <c r="E59" s="22" t="s">
        <v>126</v>
      </c>
      <c r="F59" s="23">
        <v>12</v>
      </c>
      <c r="G59" s="30"/>
      <c r="H59" s="31">
        <f t="shared" si="0"/>
        <v>0</v>
      </c>
    </row>
    <row r="60" spans="1:8" ht="13.5">
      <c r="A60" s="15"/>
      <c r="B60" s="20">
        <v>55</v>
      </c>
      <c r="C60" s="21" t="s">
        <v>291</v>
      </c>
      <c r="D60" s="21" t="s">
        <v>145</v>
      </c>
      <c r="E60" s="22" t="s">
        <v>126</v>
      </c>
      <c r="F60" s="23">
        <v>1</v>
      </c>
      <c r="G60" s="30"/>
      <c r="H60" s="31">
        <f t="shared" si="0"/>
        <v>0</v>
      </c>
    </row>
    <row r="61" spans="1:8" ht="22.5">
      <c r="A61" s="15"/>
      <c r="B61" s="20">
        <v>56</v>
      </c>
      <c r="C61" s="21" t="s">
        <v>56</v>
      </c>
      <c r="D61" s="21" t="s">
        <v>148</v>
      </c>
      <c r="E61" s="22" t="s">
        <v>126</v>
      </c>
      <c r="F61" s="23">
        <v>32</v>
      </c>
      <c r="G61" s="30"/>
      <c r="H61" s="31">
        <f t="shared" si="0"/>
        <v>0</v>
      </c>
    </row>
    <row r="62" spans="1:8" ht="22.5">
      <c r="A62" s="15"/>
      <c r="B62" s="20">
        <v>57</v>
      </c>
      <c r="C62" s="21" t="s">
        <v>293</v>
      </c>
      <c r="D62" s="21" t="s">
        <v>184</v>
      </c>
      <c r="E62" s="22" t="s">
        <v>126</v>
      </c>
      <c r="F62" s="23">
        <v>9.9</v>
      </c>
      <c r="G62" s="30"/>
      <c r="H62" s="31">
        <f t="shared" si="0"/>
        <v>0</v>
      </c>
    </row>
    <row r="63" spans="1:8" ht="13.5">
      <c r="A63" s="15"/>
      <c r="B63" s="20">
        <v>58</v>
      </c>
      <c r="C63" s="21" t="s">
        <v>129</v>
      </c>
      <c r="D63" s="21" t="s">
        <v>86</v>
      </c>
      <c r="E63" s="22" t="s">
        <v>126</v>
      </c>
      <c r="F63" s="23">
        <v>4.05</v>
      </c>
      <c r="G63" s="30"/>
      <c r="H63" s="31">
        <f t="shared" si="0"/>
        <v>0</v>
      </c>
    </row>
    <row r="64" spans="1:8" ht="22.5">
      <c r="A64" s="15"/>
      <c r="B64" s="20">
        <v>59</v>
      </c>
      <c r="C64" s="21" t="s">
        <v>296</v>
      </c>
      <c r="D64" s="21" t="s">
        <v>173</v>
      </c>
      <c r="E64" s="22" t="s">
        <v>126</v>
      </c>
      <c r="F64" s="23">
        <v>7</v>
      </c>
      <c r="G64" s="30"/>
      <c r="H64" s="31">
        <f t="shared" si="0"/>
        <v>0</v>
      </c>
    </row>
    <row r="65" spans="1:8" ht="13.5">
      <c r="A65" s="15"/>
      <c r="B65" s="20">
        <v>60</v>
      </c>
      <c r="C65" s="21" t="s">
        <v>72</v>
      </c>
      <c r="D65" s="21" t="s">
        <v>30</v>
      </c>
      <c r="E65" s="22" t="s">
        <v>126</v>
      </c>
      <c r="F65" s="23">
        <v>4</v>
      </c>
      <c r="G65" s="30"/>
      <c r="H65" s="31">
        <f t="shared" si="0"/>
        <v>0</v>
      </c>
    </row>
    <row r="66" spans="1:8" ht="13.5">
      <c r="A66" s="15"/>
      <c r="B66" s="20">
        <v>61</v>
      </c>
      <c r="C66" s="21" t="s">
        <v>31</v>
      </c>
      <c r="D66" s="21" t="s">
        <v>54</v>
      </c>
      <c r="E66" s="22" t="s">
        <v>126</v>
      </c>
      <c r="F66" s="23">
        <v>5</v>
      </c>
      <c r="G66" s="30"/>
      <c r="H66" s="31">
        <f t="shared" si="0"/>
        <v>0</v>
      </c>
    </row>
    <row r="67" spans="1:8" ht="13.5">
      <c r="A67" s="15"/>
      <c r="B67" s="20">
        <v>62</v>
      </c>
      <c r="C67" s="21" t="s">
        <v>106</v>
      </c>
      <c r="D67" s="21" t="s">
        <v>82</v>
      </c>
      <c r="E67" s="22" t="s">
        <v>126</v>
      </c>
      <c r="F67" s="23">
        <v>1</v>
      </c>
      <c r="G67" s="30"/>
      <c r="H67" s="31">
        <f t="shared" si="0"/>
        <v>0</v>
      </c>
    </row>
    <row r="68" spans="1:8" ht="22.5">
      <c r="A68" s="15"/>
      <c r="B68" s="20">
        <v>63</v>
      </c>
      <c r="C68" s="21" t="s">
        <v>33</v>
      </c>
      <c r="D68" s="21" t="s">
        <v>19</v>
      </c>
      <c r="E68" s="22" t="s">
        <v>126</v>
      </c>
      <c r="F68" s="23">
        <v>0.1</v>
      </c>
      <c r="G68" s="30"/>
      <c r="H68" s="31">
        <f t="shared" si="0"/>
        <v>0</v>
      </c>
    </row>
    <row r="69" spans="1:8" ht="22.5">
      <c r="A69" s="15"/>
      <c r="B69" s="20">
        <v>64</v>
      </c>
      <c r="C69" s="21" t="s">
        <v>243</v>
      </c>
      <c r="D69" s="21" t="s">
        <v>189</v>
      </c>
      <c r="E69" s="22" t="s">
        <v>126</v>
      </c>
      <c r="F69" s="23">
        <v>3.6</v>
      </c>
      <c r="G69" s="30"/>
      <c r="H69" s="31">
        <f t="shared" si="0"/>
        <v>0</v>
      </c>
    </row>
    <row r="70" spans="1:8" ht="22.5">
      <c r="A70" s="15"/>
      <c r="B70" s="20">
        <v>65</v>
      </c>
      <c r="C70" s="21" t="s">
        <v>246</v>
      </c>
      <c r="D70" s="21" t="s">
        <v>62</v>
      </c>
      <c r="E70" s="22" t="s">
        <v>126</v>
      </c>
      <c r="F70" s="23">
        <v>2</v>
      </c>
      <c r="G70" s="30"/>
      <c r="H70" s="31">
        <f t="shared" si="0"/>
        <v>0</v>
      </c>
    </row>
    <row r="71" spans="1:8" ht="22.5">
      <c r="A71" s="15"/>
      <c r="B71" s="20">
        <v>66</v>
      </c>
      <c r="C71" s="21" t="s">
        <v>105</v>
      </c>
      <c r="D71" s="21" t="s">
        <v>178</v>
      </c>
      <c r="E71" s="22" t="s">
        <v>126</v>
      </c>
      <c r="F71" s="23">
        <v>25.6</v>
      </c>
      <c r="G71" s="30"/>
      <c r="H71" s="31">
        <f t="shared" si="0"/>
        <v>0</v>
      </c>
    </row>
    <row r="72" spans="1:8" ht="13.5">
      <c r="A72" s="15"/>
      <c r="B72" s="20">
        <v>67</v>
      </c>
      <c r="C72" s="21" t="s">
        <v>61</v>
      </c>
      <c r="D72" s="21" t="s">
        <v>128</v>
      </c>
      <c r="E72" s="22" t="s">
        <v>126</v>
      </c>
      <c r="F72" s="23">
        <v>24</v>
      </c>
      <c r="G72" s="30"/>
      <c r="H72" s="31">
        <f t="shared" si="0"/>
        <v>0</v>
      </c>
    </row>
    <row r="73" spans="1:8" ht="22.5">
      <c r="A73" s="15"/>
      <c r="B73" s="20">
        <v>68</v>
      </c>
      <c r="C73" s="21" t="s">
        <v>139</v>
      </c>
      <c r="D73" s="21" t="s">
        <v>191</v>
      </c>
      <c r="E73" s="22" t="s">
        <v>126</v>
      </c>
      <c r="F73" s="23">
        <v>10</v>
      </c>
      <c r="G73" s="30"/>
      <c r="H73" s="31">
        <f t="shared" si="0"/>
        <v>0</v>
      </c>
    </row>
    <row r="74" spans="1:8" ht="13.5">
      <c r="A74" s="15"/>
      <c r="B74" s="20">
        <v>69</v>
      </c>
      <c r="C74" s="21" t="s">
        <v>57</v>
      </c>
      <c r="D74" s="21" t="s">
        <v>119</v>
      </c>
      <c r="E74" s="22" t="s">
        <v>126</v>
      </c>
      <c r="F74" s="23">
        <v>0.2</v>
      </c>
      <c r="G74" s="30"/>
      <c r="H74" s="31">
        <f t="shared" si="0"/>
        <v>0</v>
      </c>
    </row>
    <row r="75" spans="1:8" ht="13.5">
      <c r="A75" s="15"/>
      <c r="B75" s="20">
        <v>70</v>
      </c>
      <c r="C75" s="21" t="s">
        <v>95</v>
      </c>
      <c r="D75" s="21" t="s">
        <v>217</v>
      </c>
      <c r="E75" s="22" t="s">
        <v>126</v>
      </c>
      <c r="F75" s="23">
        <v>8</v>
      </c>
      <c r="G75" s="30"/>
      <c r="H75" s="31">
        <f t="shared" si="0"/>
        <v>0</v>
      </c>
    </row>
    <row r="76" spans="1:8" ht="22.5">
      <c r="A76" s="15"/>
      <c r="B76" s="20">
        <v>71</v>
      </c>
      <c r="C76" s="21" t="s">
        <v>89</v>
      </c>
      <c r="D76" s="21" t="s">
        <v>51</v>
      </c>
      <c r="E76" s="22" t="s">
        <v>126</v>
      </c>
      <c r="F76" s="23">
        <v>9</v>
      </c>
      <c r="G76" s="30"/>
      <c r="H76" s="31">
        <f t="shared" si="0"/>
        <v>0</v>
      </c>
    </row>
    <row r="77" spans="1:8" ht="13.5">
      <c r="A77" s="15"/>
      <c r="B77" s="20">
        <v>72</v>
      </c>
      <c r="C77" s="21" t="s">
        <v>34</v>
      </c>
      <c r="D77" s="21" t="s">
        <v>224</v>
      </c>
      <c r="E77" s="22" t="s">
        <v>126</v>
      </c>
      <c r="F77" s="23">
        <v>5</v>
      </c>
      <c r="G77" s="30"/>
      <c r="H77" s="31">
        <f t="shared" si="0"/>
        <v>0</v>
      </c>
    </row>
    <row r="78" spans="1:8" ht="13.5">
      <c r="A78" s="15"/>
      <c r="B78" s="20">
        <v>73</v>
      </c>
      <c r="C78" s="21" t="s">
        <v>235</v>
      </c>
      <c r="D78" s="21" t="s">
        <v>87</v>
      </c>
      <c r="E78" s="22" t="s">
        <v>126</v>
      </c>
      <c r="F78" s="23">
        <v>4.5</v>
      </c>
      <c r="G78" s="30"/>
      <c r="H78" s="31">
        <f t="shared" si="0"/>
        <v>0</v>
      </c>
    </row>
    <row r="79" spans="1:8" ht="22.5">
      <c r="A79" s="15"/>
      <c r="B79" s="20">
        <v>74</v>
      </c>
      <c r="C79" s="21" t="s">
        <v>255</v>
      </c>
      <c r="D79" s="21" t="s">
        <v>239</v>
      </c>
      <c r="E79" s="22" t="s">
        <v>126</v>
      </c>
      <c r="F79" s="23">
        <v>6</v>
      </c>
      <c r="G79" s="30"/>
      <c r="H79" s="31">
        <f t="shared" si="0"/>
        <v>0</v>
      </c>
    </row>
    <row r="80" spans="1:8" ht="13.5">
      <c r="A80" s="15"/>
      <c r="B80" s="20">
        <v>75</v>
      </c>
      <c r="C80" s="21" t="s">
        <v>94</v>
      </c>
      <c r="D80" s="21" t="s">
        <v>231</v>
      </c>
      <c r="E80" s="22" t="s">
        <v>126</v>
      </c>
      <c r="F80" s="23">
        <v>2</v>
      </c>
      <c r="G80" s="30"/>
      <c r="H80" s="31">
        <f t="shared" si="0"/>
        <v>0</v>
      </c>
    </row>
    <row r="81" spans="1:8" ht="13.5">
      <c r="A81" s="15"/>
      <c r="B81" s="20">
        <v>76</v>
      </c>
      <c r="C81" s="21" t="s">
        <v>84</v>
      </c>
      <c r="D81" s="21" t="s">
        <v>125</v>
      </c>
      <c r="E81" s="22" t="s">
        <v>126</v>
      </c>
      <c r="F81" s="23">
        <v>2</v>
      </c>
      <c r="G81" s="30"/>
      <c r="H81" s="31">
        <f t="shared" si="0"/>
        <v>0</v>
      </c>
    </row>
    <row r="82" spans="1:8" ht="22.5">
      <c r="A82" s="15"/>
      <c r="B82" s="20">
        <v>77</v>
      </c>
      <c r="C82" s="21" t="s">
        <v>32</v>
      </c>
      <c r="D82" s="21" t="s">
        <v>160</v>
      </c>
      <c r="E82" s="22" t="s">
        <v>126</v>
      </c>
      <c r="F82" s="23">
        <v>1</v>
      </c>
      <c r="G82" s="30"/>
      <c r="H82" s="31">
        <f t="shared" si="0"/>
        <v>0</v>
      </c>
    </row>
    <row r="83" spans="1:8" ht="13.5">
      <c r="A83" s="15"/>
      <c r="B83" s="20">
        <v>78</v>
      </c>
      <c r="C83" s="21" t="s">
        <v>52</v>
      </c>
      <c r="D83" s="21" t="s">
        <v>53</v>
      </c>
      <c r="E83" s="22" t="s">
        <v>126</v>
      </c>
      <c r="F83" s="23">
        <v>12</v>
      </c>
      <c r="G83" s="30"/>
      <c r="H83" s="31">
        <f t="shared" si="0"/>
        <v>0</v>
      </c>
    </row>
    <row r="84" spans="1:8" ht="22.5">
      <c r="A84" s="15"/>
      <c r="B84" s="20">
        <v>79</v>
      </c>
      <c r="C84" s="21" t="s">
        <v>132</v>
      </c>
      <c r="D84" s="21" t="s">
        <v>175</v>
      </c>
      <c r="E84" s="22" t="s">
        <v>126</v>
      </c>
      <c r="F84" s="23">
        <v>3</v>
      </c>
      <c r="G84" s="30"/>
      <c r="H84" s="31">
        <f t="shared" si="0"/>
        <v>0</v>
      </c>
    </row>
    <row r="85" spans="1:8" ht="13.5">
      <c r="A85" s="15"/>
      <c r="B85" s="20">
        <v>80</v>
      </c>
      <c r="C85" s="21" t="s">
        <v>38</v>
      </c>
      <c r="D85" s="21" t="s">
        <v>112</v>
      </c>
      <c r="E85" s="22" t="s">
        <v>126</v>
      </c>
      <c r="F85" s="23">
        <v>5.4</v>
      </c>
      <c r="G85" s="30"/>
      <c r="H85" s="31">
        <f t="shared" si="0"/>
        <v>0</v>
      </c>
    </row>
    <row r="86" spans="1:8" ht="13.5">
      <c r="A86" s="15"/>
      <c r="B86" s="20">
        <v>81</v>
      </c>
      <c r="C86" s="21" t="s">
        <v>232</v>
      </c>
      <c r="D86" s="21" t="s">
        <v>136</v>
      </c>
      <c r="E86" s="22" t="s">
        <v>126</v>
      </c>
      <c r="F86" s="23">
        <v>5</v>
      </c>
      <c r="G86" s="30"/>
      <c r="H86" s="31">
        <f t="shared" si="0"/>
        <v>0</v>
      </c>
    </row>
    <row r="87" spans="1:8" ht="13.5">
      <c r="A87" s="15"/>
      <c r="B87" s="20">
        <v>82</v>
      </c>
      <c r="C87" s="21" t="s">
        <v>99</v>
      </c>
      <c r="D87" s="21" t="s">
        <v>253</v>
      </c>
      <c r="E87" s="22" t="s">
        <v>126</v>
      </c>
      <c r="F87" s="23">
        <v>6</v>
      </c>
      <c r="G87" s="30"/>
      <c r="H87" s="31">
        <f t="shared" si="0"/>
        <v>0</v>
      </c>
    </row>
    <row r="88" spans="1:8" ht="22.5">
      <c r="A88" s="15"/>
      <c r="B88" s="20">
        <v>83</v>
      </c>
      <c r="C88" s="21" t="s">
        <v>250</v>
      </c>
      <c r="D88" s="21" t="s">
        <v>165</v>
      </c>
      <c r="E88" s="22" t="s">
        <v>126</v>
      </c>
      <c r="F88" s="23">
        <v>16.33</v>
      </c>
      <c r="G88" s="30"/>
      <c r="H88" s="31">
        <f t="shared" si="0"/>
        <v>0</v>
      </c>
    </row>
    <row r="89" spans="1:8" ht="13.5">
      <c r="A89" s="15"/>
      <c r="B89" s="20">
        <v>84</v>
      </c>
      <c r="C89" s="21" t="s">
        <v>60</v>
      </c>
      <c r="D89" s="21" t="s">
        <v>166</v>
      </c>
      <c r="E89" s="22" t="s">
        <v>126</v>
      </c>
      <c r="F89" s="23">
        <v>20</v>
      </c>
      <c r="G89" s="30"/>
      <c r="H89" s="31">
        <f t="shared" si="0"/>
        <v>0</v>
      </c>
    </row>
    <row r="90" spans="1:8" ht="33.75">
      <c r="A90" s="15"/>
      <c r="B90" s="20">
        <v>85</v>
      </c>
      <c r="C90" s="21" t="s">
        <v>36</v>
      </c>
      <c r="D90" s="21" t="s">
        <v>50</v>
      </c>
      <c r="E90" s="22" t="s">
        <v>126</v>
      </c>
      <c r="F90" s="23">
        <v>1</v>
      </c>
      <c r="G90" s="30"/>
      <c r="H90" s="31">
        <f t="shared" si="0"/>
        <v>0</v>
      </c>
    </row>
    <row r="91" spans="1:8" ht="13.5">
      <c r="A91" s="15"/>
      <c r="B91" s="20">
        <v>86</v>
      </c>
      <c r="C91" s="21" t="s">
        <v>39</v>
      </c>
      <c r="D91" s="21" t="s">
        <v>167</v>
      </c>
      <c r="E91" s="22" t="s">
        <v>126</v>
      </c>
      <c r="F91" s="23">
        <v>5</v>
      </c>
      <c r="G91" s="30"/>
      <c r="H91" s="31">
        <f t="shared" si="0"/>
        <v>0</v>
      </c>
    </row>
    <row r="92" spans="1:8" ht="22.5">
      <c r="A92" s="15"/>
      <c r="B92" s="20">
        <v>87</v>
      </c>
      <c r="C92" s="21" t="s">
        <v>137</v>
      </c>
      <c r="D92" s="21" t="s">
        <v>163</v>
      </c>
      <c r="E92" s="22" t="s">
        <v>126</v>
      </c>
      <c r="F92" s="23">
        <v>11</v>
      </c>
      <c r="G92" s="30"/>
      <c r="H92" s="31">
        <f t="shared" si="0"/>
        <v>0</v>
      </c>
    </row>
    <row r="93" spans="1:8" ht="22.5">
      <c r="A93" s="15"/>
      <c r="B93" s="20">
        <v>88</v>
      </c>
      <c r="C93" s="21" t="s">
        <v>198</v>
      </c>
      <c r="D93" s="21" t="s">
        <v>151</v>
      </c>
      <c r="E93" s="22" t="s">
        <v>126</v>
      </c>
      <c r="F93" s="23">
        <v>19.84</v>
      </c>
      <c r="G93" s="30"/>
      <c r="H93" s="31">
        <f t="shared" si="0"/>
        <v>0</v>
      </c>
    </row>
    <row r="94" spans="1:8" ht="22.5">
      <c r="A94" s="15"/>
      <c r="B94" s="20">
        <v>89</v>
      </c>
      <c r="C94" s="21" t="s">
        <v>197</v>
      </c>
      <c r="D94" s="21" t="s">
        <v>157</v>
      </c>
      <c r="E94" s="22" t="s">
        <v>126</v>
      </c>
      <c r="F94" s="23">
        <v>6</v>
      </c>
      <c r="G94" s="30"/>
      <c r="H94" s="31">
        <f t="shared" si="0"/>
        <v>0</v>
      </c>
    </row>
    <row r="95" spans="1:8" ht="13.5">
      <c r="A95" s="15"/>
      <c r="B95" s="20">
        <v>90</v>
      </c>
      <c r="C95" s="21" t="s">
        <v>42</v>
      </c>
      <c r="D95" s="21" t="s">
        <v>107</v>
      </c>
      <c r="E95" s="22" t="s">
        <v>126</v>
      </c>
      <c r="F95" s="23">
        <v>2.5</v>
      </c>
      <c r="G95" s="30"/>
      <c r="H95" s="31">
        <f t="shared" si="0"/>
        <v>0</v>
      </c>
    </row>
    <row r="96" spans="1:8" ht="13.5">
      <c r="A96" s="15"/>
      <c r="B96" s="20">
        <v>91</v>
      </c>
      <c r="C96" s="21" t="s">
        <v>85</v>
      </c>
      <c r="D96" s="21" t="s">
        <v>116</v>
      </c>
      <c r="E96" s="22" t="s">
        <v>126</v>
      </c>
      <c r="F96" s="23">
        <v>3</v>
      </c>
      <c r="G96" s="30"/>
      <c r="H96" s="31">
        <f t="shared" si="0"/>
        <v>0</v>
      </c>
    </row>
    <row r="97" spans="1:8" ht="13.5">
      <c r="A97" s="15"/>
      <c r="B97" s="20">
        <v>92</v>
      </c>
      <c r="C97" s="21" t="s">
        <v>35</v>
      </c>
      <c r="D97" s="21" t="s">
        <v>196</v>
      </c>
      <c r="E97" s="22" t="s">
        <v>126</v>
      </c>
      <c r="F97" s="23">
        <v>30.42</v>
      </c>
      <c r="G97" s="30"/>
      <c r="H97" s="31">
        <f t="shared" si="0"/>
        <v>0</v>
      </c>
    </row>
    <row r="98" spans="1:8" ht="13.5">
      <c r="A98" s="15"/>
      <c r="B98" s="20">
        <v>93</v>
      </c>
      <c r="C98" s="21" t="s">
        <v>41</v>
      </c>
      <c r="D98" s="21" t="s">
        <v>230</v>
      </c>
      <c r="E98" s="22" t="s">
        <v>126</v>
      </c>
      <c r="F98" s="23">
        <v>0.9</v>
      </c>
      <c r="G98" s="30"/>
      <c r="H98" s="31">
        <f t="shared" si="0"/>
        <v>0</v>
      </c>
    </row>
    <row r="99" spans="1:8" ht="22.5">
      <c r="A99" s="15"/>
      <c r="B99" s="20">
        <v>94</v>
      </c>
      <c r="C99" s="21" t="s">
        <v>222</v>
      </c>
      <c r="D99" s="21" t="s">
        <v>91</v>
      </c>
      <c r="E99" s="22" t="s">
        <v>126</v>
      </c>
      <c r="F99" s="23">
        <v>41.6</v>
      </c>
      <c r="G99" s="30"/>
      <c r="H99" s="31">
        <f t="shared" si="0"/>
        <v>0</v>
      </c>
    </row>
    <row r="100" spans="1:8" ht="22.5">
      <c r="A100" s="15"/>
      <c r="B100" s="20">
        <v>95</v>
      </c>
      <c r="C100" s="21" t="s">
        <v>200</v>
      </c>
      <c r="D100" s="21" t="s">
        <v>227</v>
      </c>
      <c r="E100" s="22" t="s">
        <v>126</v>
      </c>
      <c r="F100" s="23">
        <v>1</v>
      </c>
      <c r="G100" s="30"/>
      <c r="H100" s="31">
        <f t="shared" si="0"/>
        <v>0</v>
      </c>
    </row>
    <row r="101" spans="1:8" ht="13.5">
      <c r="A101" s="15"/>
      <c r="B101" s="20">
        <v>96</v>
      </c>
      <c r="C101" s="21" t="s">
        <v>37</v>
      </c>
      <c r="D101" s="21" t="s">
        <v>202</v>
      </c>
      <c r="E101" s="22" t="s">
        <v>126</v>
      </c>
      <c r="F101" s="23">
        <v>20</v>
      </c>
      <c r="G101" s="30"/>
      <c r="H101" s="31">
        <f t="shared" si="0"/>
        <v>0</v>
      </c>
    </row>
    <row r="102" spans="1:8" ht="22.5">
      <c r="A102" s="15"/>
      <c r="B102" s="20">
        <v>97</v>
      </c>
      <c r="C102" s="21" t="s">
        <v>40</v>
      </c>
      <c r="D102" s="21" t="s">
        <v>22</v>
      </c>
      <c r="E102" s="22" t="s">
        <v>126</v>
      </c>
      <c r="F102" s="23">
        <v>10</v>
      </c>
      <c r="G102" s="30"/>
      <c r="H102" s="31">
        <f t="shared" si="0"/>
        <v>0</v>
      </c>
    </row>
    <row r="103" spans="1:8" ht="13.5">
      <c r="A103" s="15"/>
      <c r="B103" s="20">
        <v>98</v>
      </c>
      <c r="C103" s="21" t="s">
        <v>240</v>
      </c>
      <c r="D103" s="21" t="s">
        <v>47</v>
      </c>
      <c r="E103" s="22" t="s">
        <v>126</v>
      </c>
      <c r="F103" s="23">
        <v>14</v>
      </c>
      <c r="G103" s="30"/>
      <c r="H103" s="31">
        <f t="shared" si="0"/>
        <v>0</v>
      </c>
    </row>
    <row r="104" spans="1:8" ht="13.5">
      <c r="A104" s="15"/>
      <c r="B104" s="20">
        <v>99</v>
      </c>
      <c r="C104" s="21" t="s">
        <v>233</v>
      </c>
      <c r="D104" s="21" t="s">
        <v>15</v>
      </c>
      <c r="E104" s="22" t="s">
        <v>126</v>
      </c>
      <c r="F104" s="23">
        <v>30</v>
      </c>
      <c r="G104" s="30"/>
      <c r="H104" s="31">
        <f t="shared" si="0"/>
        <v>0</v>
      </c>
    </row>
    <row r="105" spans="1:8" ht="22.5">
      <c r="A105" s="15"/>
      <c r="B105" s="20">
        <v>100</v>
      </c>
      <c r="C105" s="21" t="s">
        <v>164</v>
      </c>
      <c r="D105" s="21" t="s">
        <v>258</v>
      </c>
      <c r="E105" s="22" t="s">
        <v>126</v>
      </c>
      <c r="F105" s="23">
        <v>4</v>
      </c>
      <c r="G105" s="30"/>
      <c r="H105" s="31">
        <f t="shared" si="0"/>
        <v>0</v>
      </c>
    </row>
    <row r="106" spans="1:8" ht="13.5">
      <c r="A106" s="15"/>
      <c r="B106" s="20">
        <v>101</v>
      </c>
      <c r="C106" s="21" t="s">
        <v>27</v>
      </c>
      <c r="D106" s="21" t="s">
        <v>44</v>
      </c>
      <c r="E106" s="22" t="s">
        <v>126</v>
      </c>
      <c r="F106" s="23">
        <v>3</v>
      </c>
      <c r="G106" s="30"/>
      <c r="H106" s="31">
        <f t="shared" si="0"/>
        <v>0</v>
      </c>
    </row>
    <row r="107" spans="1:8" ht="22.5">
      <c r="A107" s="15"/>
      <c r="B107" s="20">
        <v>102</v>
      </c>
      <c r="C107" s="21" t="s">
        <v>100</v>
      </c>
      <c r="D107" s="21" t="s">
        <v>3</v>
      </c>
      <c r="E107" s="22" t="s">
        <v>126</v>
      </c>
      <c r="F107" s="23">
        <v>3</v>
      </c>
      <c r="G107" s="30"/>
      <c r="H107" s="31">
        <f t="shared" si="0"/>
        <v>0</v>
      </c>
    </row>
    <row r="108" spans="1:8" ht="22.5">
      <c r="A108" s="15"/>
      <c r="B108" s="20">
        <v>103</v>
      </c>
      <c r="C108" s="21" t="s">
        <v>130</v>
      </c>
      <c r="D108" s="21" t="s">
        <v>192</v>
      </c>
      <c r="E108" s="22" t="s">
        <v>126</v>
      </c>
      <c r="F108" s="23">
        <v>6</v>
      </c>
      <c r="G108" s="30"/>
      <c r="H108" s="31">
        <f t="shared" si="0"/>
        <v>0</v>
      </c>
    </row>
    <row r="109" spans="1:8" ht="13.5">
      <c r="A109" s="15"/>
      <c r="B109" s="20">
        <v>104</v>
      </c>
      <c r="C109" s="21" t="s">
        <v>45</v>
      </c>
      <c r="D109" s="21" t="s">
        <v>237</v>
      </c>
      <c r="E109" s="22" t="s">
        <v>126</v>
      </c>
      <c r="F109" s="23">
        <v>1</v>
      </c>
      <c r="G109" s="30"/>
      <c r="H109" s="31">
        <f t="shared" si="0"/>
        <v>0</v>
      </c>
    </row>
    <row r="110" spans="1:8" ht="13.5">
      <c r="A110" s="15"/>
      <c r="B110" s="20">
        <v>105</v>
      </c>
      <c r="C110" s="21" t="s">
        <v>83</v>
      </c>
      <c r="D110" s="21" t="s">
        <v>241</v>
      </c>
      <c r="E110" s="22" t="s">
        <v>126</v>
      </c>
      <c r="F110" s="23">
        <v>2.42</v>
      </c>
      <c r="G110" s="30"/>
      <c r="H110" s="31">
        <f t="shared" si="0"/>
        <v>0</v>
      </c>
    </row>
    <row r="111" spans="1:8" ht="13.5">
      <c r="A111" s="15"/>
      <c r="B111" s="20">
        <v>106</v>
      </c>
      <c r="C111" s="21" t="s">
        <v>46</v>
      </c>
      <c r="D111" s="21" t="s">
        <v>244</v>
      </c>
      <c r="E111" s="22" t="s">
        <v>126</v>
      </c>
      <c r="F111" s="23">
        <v>2</v>
      </c>
      <c r="G111" s="30"/>
      <c r="H111" s="31">
        <f t="shared" si="0"/>
        <v>0</v>
      </c>
    </row>
    <row r="112" spans="1:8" ht="22.5">
      <c r="A112" s="15"/>
      <c r="B112" s="20">
        <v>107</v>
      </c>
      <c r="C112" s="21" t="s">
        <v>43</v>
      </c>
      <c r="D112" s="21" t="s">
        <v>187</v>
      </c>
      <c r="E112" s="22" t="s">
        <v>126</v>
      </c>
      <c r="F112" s="23">
        <v>11.3</v>
      </c>
      <c r="G112" s="30"/>
      <c r="H112" s="31">
        <f t="shared" si="0"/>
        <v>0</v>
      </c>
    </row>
    <row r="113" spans="1:8" ht="22.5">
      <c r="A113" s="15"/>
      <c r="B113" s="20">
        <v>108</v>
      </c>
      <c r="C113" s="21" t="s">
        <v>12</v>
      </c>
      <c r="D113" s="21" t="s">
        <v>11</v>
      </c>
      <c r="E113" s="22" t="s">
        <v>126</v>
      </c>
      <c r="F113" s="23">
        <v>8</v>
      </c>
      <c r="G113" s="30"/>
      <c r="H113" s="31">
        <f t="shared" si="0"/>
        <v>0</v>
      </c>
    </row>
    <row r="114" spans="1:8" ht="22.5">
      <c r="A114" s="15"/>
      <c r="B114" s="20">
        <v>109</v>
      </c>
      <c r="C114" s="21" t="s">
        <v>48</v>
      </c>
      <c r="D114" s="21" t="s">
        <v>172</v>
      </c>
      <c r="E114" s="22" t="s">
        <v>126</v>
      </c>
      <c r="F114" s="23">
        <v>7</v>
      </c>
      <c r="G114" s="30"/>
      <c r="H114" s="31">
        <f t="shared" si="0"/>
        <v>0</v>
      </c>
    </row>
    <row r="115" spans="1:8" ht="13.5">
      <c r="A115" s="15"/>
      <c r="B115" s="20">
        <v>110</v>
      </c>
      <c r="C115" s="21" t="s">
        <v>152</v>
      </c>
      <c r="D115" s="21" t="s">
        <v>93</v>
      </c>
      <c r="E115" s="22" t="s">
        <v>126</v>
      </c>
      <c r="F115" s="23">
        <v>1</v>
      </c>
      <c r="G115" s="30"/>
      <c r="H115" s="31">
        <f t="shared" si="0"/>
        <v>0</v>
      </c>
    </row>
    <row r="116" spans="1:8" ht="13.5">
      <c r="A116" s="15"/>
      <c r="B116" s="20">
        <v>111</v>
      </c>
      <c r="C116" s="21" t="s">
        <v>138</v>
      </c>
      <c r="D116" s="21" t="s">
        <v>131</v>
      </c>
      <c r="E116" s="22" t="s">
        <v>126</v>
      </c>
      <c r="F116" s="23">
        <v>4.9</v>
      </c>
      <c r="G116" s="30"/>
      <c r="H116" s="31">
        <f t="shared" si="0"/>
        <v>0</v>
      </c>
    </row>
    <row r="117" spans="1:8" ht="22.5">
      <c r="A117" s="15"/>
      <c r="B117" s="20">
        <v>112</v>
      </c>
      <c r="C117" s="21" t="s">
        <v>29</v>
      </c>
      <c r="D117" s="21" t="s">
        <v>176</v>
      </c>
      <c r="E117" s="22" t="s">
        <v>126</v>
      </c>
      <c r="F117" s="23">
        <v>1.24</v>
      </c>
      <c r="G117" s="30"/>
      <c r="H117" s="31">
        <f t="shared" si="0"/>
        <v>0</v>
      </c>
    </row>
    <row r="118" spans="1:8" ht="22.5">
      <c r="A118" s="15"/>
      <c r="B118" s="20">
        <v>113</v>
      </c>
      <c r="C118" s="21" t="s">
        <v>153</v>
      </c>
      <c r="D118" s="21" t="s">
        <v>180</v>
      </c>
      <c r="E118" s="22" t="s">
        <v>126</v>
      </c>
      <c r="F118" s="23">
        <v>32</v>
      </c>
      <c r="G118" s="30"/>
      <c r="H118" s="31">
        <f t="shared" si="0"/>
        <v>0</v>
      </c>
    </row>
    <row r="119" spans="1:8" ht="13.5">
      <c r="A119" s="15"/>
      <c r="B119" s="20">
        <v>114</v>
      </c>
      <c r="C119" s="21" t="s">
        <v>49</v>
      </c>
      <c r="D119" s="21" t="s">
        <v>20</v>
      </c>
      <c r="E119" s="22" t="s">
        <v>126</v>
      </c>
      <c r="F119" s="23">
        <v>15</v>
      </c>
      <c r="G119" s="30"/>
      <c r="H119" s="31">
        <f t="shared" si="0"/>
        <v>0</v>
      </c>
    </row>
    <row r="120" spans="1:8" ht="33.75">
      <c r="A120" s="15"/>
      <c r="B120" s="20">
        <v>115</v>
      </c>
      <c r="C120" s="21" t="s">
        <v>0</v>
      </c>
      <c r="D120" s="21" t="s">
        <v>256</v>
      </c>
      <c r="E120" s="22" t="s">
        <v>126</v>
      </c>
      <c r="F120" s="23">
        <v>7</v>
      </c>
      <c r="G120" s="30"/>
      <c r="H120" s="31">
        <f t="shared" si="0"/>
        <v>0</v>
      </c>
    </row>
    <row r="121" spans="1:8" ht="13.5">
      <c r="A121" s="15"/>
      <c r="B121" s="20">
        <v>116</v>
      </c>
      <c r="C121" s="21" t="s">
        <v>2</v>
      </c>
      <c r="D121" s="21" t="s">
        <v>23</v>
      </c>
      <c r="E121" s="22" t="s">
        <v>126</v>
      </c>
      <c r="F121" s="23">
        <v>13</v>
      </c>
      <c r="G121" s="30"/>
      <c r="H121" s="31">
        <f t="shared" si="0"/>
        <v>0</v>
      </c>
    </row>
    <row r="122" spans="1:8" ht="13.5">
      <c r="A122" s="15"/>
      <c r="B122" s="20">
        <v>117</v>
      </c>
      <c r="C122" s="21" t="s">
        <v>28</v>
      </c>
      <c r="D122" s="21" t="s">
        <v>134</v>
      </c>
      <c r="E122" s="22" t="s">
        <v>126</v>
      </c>
      <c r="F122" s="23">
        <v>1</v>
      </c>
      <c r="G122" s="30"/>
      <c r="H122" s="31">
        <f t="shared" si="0"/>
        <v>0</v>
      </c>
    </row>
    <row r="123" spans="1:8" ht="22.5">
      <c r="A123" s="15"/>
      <c r="B123" s="20">
        <v>118</v>
      </c>
      <c r="C123" s="21" t="s">
        <v>242</v>
      </c>
      <c r="D123" s="21" t="s">
        <v>144</v>
      </c>
      <c r="E123" s="22" t="s">
        <v>126</v>
      </c>
      <c r="F123" s="23">
        <v>5</v>
      </c>
      <c r="G123" s="30"/>
      <c r="H123" s="31">
        <f t="shared" si="0"/>
        <v>0</v>
      </c>
    </row>
    <row r="124" spans="1:8" ht="13.5">
      <c r="A124" s="15"/>
      <c r="B124" s="20">
        <v>119</v>
      </c>
      <c r="C124" s="21" t="s">
        <v>90</v>
      </c>
      <c r="D124" s="21" t="s">
        <v>117</v>
      </c>
      <c r="E124" s="22" t="s">
        <v>126</v>
      </c>
      <c r="F124" s="23">
        <v>7</v>
      </c>
      <c r="G124" s="30"/>
      <c r="H124" s="31">
        <f t="shared" si="0"/>
        <v>0</v>
      </c>
    </row>
    <row r="125" spans="1:8" ht="13.5">
      <c r="A125" s="15"/>
      <c r="B125" s="20">
        <v>120</v>
      </c>
      <c r="C125" s="21" t="s">
        <v>154</v>
      </c>
      <c r="D125" s="21" t="s">
        <v>16</v>
      </c>
      <c r="E125" s="22" t="s">
        <v>126</v>
      </c>
      <c r="F125" s="23">
        <v>6</v>
      </c>
      <c r="G125" s="30"/>
      <c r="H125" s="31">
        <f t="shared" si="0"/>
        <v>0</v>
      </c>
    </row>
    <row r="126" spans="1:8" ht="22.5">
      <c r="A126" s="15"/>
      <c r="B126" s="20">
        <v>121</v>
      </c>
      <c r="C126" s="21" t="s">
        <v>220</v>
      </c>
      <c r="D126" s="21" t="s">
        <v>226</v>
      </c>
      <c r="E126" s="22" t="s">
        <v>126</v>
      </c>
      <c r="F126" s="23">
        <v>11</v>
      </c>
      <c r="G126" s="30"/>
      <c r="H126" s="31">
        <f t="shared" si="0"/>
        <v>0</v>
      </c>
    </row>
    <row r="127" spans="1:8" ht="13.5">
      <c r="A127" s="15"/>
      <c r="B127" s="20">
        <v>122</v>
      </c>
      <c r="C127" s="21" t="s">
        <v>109</v>
      </c>
      <c r="D127" s="21" t="s">
        <v>18</v>
      </c>
      <c r="E127" s="22" t="s">
        <v>126</v>
      </c>
      <c r="F127" s="23">
        <v>1</v>
      </c>
      <c r="G127" s="30"/>
      <c r="H127" s="31">
        <f t="shared" si="0"/>
        <v>0</v>
      </c>
    </row>
    <row r="128" spans="1:8" ht="22.5">
      <c r="A128" s="15"/>
      <c r="B128" s="20">
        <v>123</v>
      </c>
      <c r="C128" s="21" t="s">
        <v>1</v>
      </c>
      <c r="D128" s="21" t="s">
        <v>161</v>
      </c>
      <c r="E128" s="22" t="s">
        <v>126</v>
      </c>
      <c r="F128" s="23">
        <v>180</v>
      </c>
      <c r="G128" s="30"/>
      <c r="H128" s="31">
        <f t="shared" si="0"/>
        <v>0</v>
      </c>
    </row>
    <row r="129" spans="1:8" ht="13.5">
      <c r="A129" s="15"/>
      <c r="B129" s="20">
        <v>124</v>
      </c>
      <c r="C129" s="21" t="s">
        <v>268</v>
      </c>
      <c r="D129" s="21" t="s">
        <v>201</v>
      </c>
      <c r="E129" s="22" t="s">
        <v>126</v>
      </c>
      <c r="F129" s="23">
        <v>18.5</v>
      </c>
      <c r="G129" s="30"/>
      <c r="H129" s="31">
        <f t="shared" si="0"/>
        <v>0</v>
      </c>
    </row>
    <row r="130" spans="1:8" ht="13.5">
      <c r="A130" s="15"/>
      <c r="B130" s="20">
        <v>125</v>
      </c>
      <c r="C130" s="21" t="s">
        <v>262</v>
      </c>
      <c r="D130" s="21" t="s">
        <v>254</v>
      </c>
      <c r="E130" s="22" t="s">
        <v>126</v>
      </c>
      <c r="F130" s="23">
        <v>4</v>
      </c>
      <c r="G130" s="30"/>
      <c r="H130" s="31">
        <f t="shared" si="0"/>
        <v>0</v>
      </c>
    </row>
    <row r="131" spans="1:8" ht="13.5">
      <c r="A131" s="15"/>
      <c r="B131" s="20">
        <v>126</v>
      </c>
      <c r="C131" s="21" t="s">
        <v>263</v>
      </c>
      <c r="D131" s="21" t="s">
        <v>115</v>
      </c>
      <c r="E131" s="22" t="s">
        <v>126</v>
      </c>
      <c r="F131" s="23">
        <v>1</v>
      </c>
      <c r="G131" s="30"/>
      <c r="H131" s="31">
        <f t="shared" si="0"/>
        <v>0</v>
      </c>
    </row>
    <row r="132" spans="1:8" ht="13.5">
      <c r="A132" s="15"/>
      <c r="B132" s="20">
        <v>127</v>
      </c>
      <c r="C132" s="21" t="s">
        <v>74</v>
      </c>
      <c r="D132" s="21" t="s">
        <v>271</v>
      </c>
      <c r="E132" s="22" t="s">
        <v>126</v>
      </c>
      <c r="F132" s="23">
        <v>6</v>
      </c>
      <c r="G132" s="30"/>
      <c r="H132" s="31">
        <f t="shared" si="0"/>
        <v>0</v>
      </c>
    </row>
    <row r="133" spans="1:8" ht="13.5">
      <c r="A133" s="15"/>
      <c r="B133" s="20">
        <v>128</v>
      </c>
      <c r="C133" s="21" t="s">
        <v>260</v>
      </c>
      <c r="D133" s="21" t="s">
        <v>269</v>
      </c>
      <c r="E133" s="22" t="s">
        <v>126</v>
      </c>
      <c r="F133" s="23">
        <v>1.5</v>
      </c>
      <c r="G133" s="30"/>
      <c r="H133" s="31">
        <f t="shared" si="0"/>
        <v>0</v>
      </c>
    </row>
    <row r="134" spans="1:8" ht="22.5">
      <c r="A134" s="15"/>
      <c r="B134" s="20">
        <v>129</v>
      </c>
      <c r="C134" s="21" t="s">
        <v>88</v>
      </c>
      <c r="D134" s="21" t="s">
        <v>190</v>
      </c>
      <c r="E134" s="22" t="s">
        <v>126</v>
      </c>
      <c r="F134" s="23">
        <v>24</v>
      </c>
      <c r="G134" s="30"/>
      <c r="H134" s="31">
        <f t="shared" si="0"/>
        <v>0</v>
      </c>
    </row>
    <row r="135" spans="1:8" ht="22.5">
      <c r="A135" s="15"/>
      <c r="B135" s="20">
        <v>130</v>
      </c>
      <c r="C135" s="21" t="s">
        <v>92</v>
      </c>
      <c r="D135" s="21" t="s">
        <v>193</v>
      </c>
      <c r="E135" s="22" t="s">
        <v>126</v>
      </c>
      <c r="F135" s="23">
        <v>40</v>
      </c>
      <c r="G135" s="30"/>
      <c r="H135" s="31">
        <f t="shared" si="0"/>
        <v>0</v>
      </c>
    </row>
    <row r="136" spans="1:8" ht="22.5">
      <c r="A136" s="15"/>
      <c r="B136" s="20">
        <v>131</v>
      </c>
      <c r="C136" s="21" t="s">
        <v>273</v>
      </c>
      <c r="D136" s="21" t="s">
        <v>257</v>
      </c>
      <c r="E136" s="22" t="s">
        <v>126</v>
      </c>
      <c r="F136" s="23">
        <v>16</v>
      </c>
      <c r="G136" s="30"/>
      <c r="H136" s="31">
        <f t="shared" si="0"/>
        <v>0</v>
      </c>
    </row>
    <row r="137" spans="1:8" ht="13.5">
      <c r="A137" s="15"/>
      <c r="B137" s="20">
        <v>132</v>
      </c>
      <c r="C137" s="21" t="s">
        <v>96</v>
      </c>
      <c r="D137" s="21" t="s">
        <v>251</v>
      </c>
      <c r="E137" s="22" t="s">
        <v>126</v>
      </c>
      <c r="F137" s="23">
        <v>6</v>
      </c>
      <c r="G137" s="30"/>
      <c r="H137" s="31">
        <f t="shared" si="0"/>
        <v>0</v>
      </c>
    </row>
    <row r="138" spans="1:8" ht="13.5">
      <c r="A138" s="15"/>
      <c r="B138" s="20">
        <v>133</v>
      </c>
      <c r="C138" s="21" t="s">
        <v>101</v>
      </c>
      <c r="D138" s="21" t="s">
        <v>98</v>
      </c>
      <c r="E138" s="22" t="s">
        <v>126</v>
      </c>
      <c r="F138" s="23">
        <v>2</v>
      </c>
      <c r="G138" s="30"/>
      <c r="H138" s="31">
        <f t="shared" si="0"/>
        <v>0</v>
      </c>
    </row>
    <row r="139" spans="1:8" ht="22.5">
      <c r="A139" s="15"/>
      <c r="B139" s="20">
        <v>134</v>
      </c>
      <c r="C139" s="21" t="s">
        <v>97</v>
      </c>
      <c r="D139" s="21" t="s">
        <v>162</v>
      </c>
      <c r="E139" s="22" t="s">
        <v>126</v>
      </c>
      <c r="F139" s="23">
        <v>6</v>
      </c>
      <c r="G139" s="30"/>
      <c r="H139" s="31">
        <f t="shared" si="0"/>
        <v>0</v>
      </c>
    </row>
    <row r="140" spans="1:8" ht="22.5">
      <c r="A140" s="15"/>
      <c r="B140" s="20">
        <v>135</v>
      </c>
      <c r="C140" s="21" t="s">
        <v>252</v>
      </c>
      <c r="D140" s="21" t="s">
        <v>247</v>
      </c>
      <c r="E140" s="22" t="s">
        <v>126</v>
      </c>
      <c r="F140" s="23">
        <v>6</v>
      </c>
      <c r="G140" s="30"/>
      <c r="H140" s="31">
        <f t="shared" si="0"/>
        <v>0</v>
      </c>
    </row>
    <row r="141" spans="1:8" ht="13.5">
      <c r="A141" s="15"/>
      <c r="B141" s="20">
        <v>136</v>
      </c>
      <c r="C141" s="21" t="s">
        <v>270</v>
      </c>
      <c r="D141" s="21" t="s">
        <v>113</v>
      </c>
      <c r="E141" s="22" t="s">
        <v>126</v>
      </c>
      <c r="F141" s="23">
        <v>4</v>
      </c>
      <c r="G141" s="30"/>
      <c r="H141" s="31">
        <f t="shared" si="0"/>
        <v>0</v>
      </c>
    </row>
    <row r="142" spans="1:8" ht="13.5">
      <c r="A142" s="15"/>
      <c r="B142" s="20">
        <v>137</v>
      </c>
      <c r="C142" s="21" t="s">
        <v>259</v>
      </c>
      <c r="D142" s="21" t="s">
        <v>261</v>
      </c>
      <c r="E142" s="22" t="s">
        <v>126</v>
      </c>
      <c r="F142" s="23">
        <v>4.25</v>
      </c>
      <c r="G142" s="30"/>
      <c r="H142" s="31">
        <f t="shared" si="0"/>
        <v>0</v>
      </c>
    </row>
    <row r="143" spans="1:8" ht="13.5">
      <c r="A143" s="15"/>
      <c r="B143" s="20">
        <v>138</v>
      </c>
      <c r="C143" s="21" t="s">
        <v>114</v>
      </c>
      <c r="D143" s="21" t="s">
        <v>26</v>
      </c>
      <c r="E143" s="22" t="s">
        <v>126</v>
      </c>
      <c r="F143" s="23">
        <v>43.2</v>
      </c>
      <c r="G143" s="30"/>
      <c r="H143" s="31">
        <f t="shared" si="0"/>
        <v>0</v>
      </c>
    </row>
    <row r="144" spans="1:8" ht="13.5">
      <c r="A144" s="15"/>
      <c r="B144" s="20">
        <v>139</v>
      </c>
      <c r="C144" s="21" t="s">
        <v>272</v>
      </c>
      <c r="D144" s="21" t="s">
        <v>182</v>
      </c>
      <c r="E144" s="22" t="s">
        <v>126</v>
      </c>
      <c r="F144" s="23">
        <v>2</v>
      </c>
      <c r="G144" s="30"/>
      <c r="H144" s="31">
        <f t="shared" si="0"/>
        <v>0</v>
      </c>
    </row>
    <row r="145" spans="1:8" ht="22.5">
      <c r="A145" s="15"/>
      <c r="B145" s="20">
        <v>140</v>
      </c>
      <c r="C145" s="21" t="s">
        <v>245</v>
      </c>
      <c r="D145" s="21" t="s">
        <v>185</v>
      </c>
      <c r="E145" s="22" t="s">
        <v>126</v>
      </c>
      <c r="F145" s="23">
        <v>25.6</v>
      </c>
      <c r="G145" s="30"/>
      <c r="H145" s="31">
        <f t="shared" si="0"/>
        <v>0</v>
      </c>
    </row>
    <row r="146" spans="1:8" ht="22.5">
      <c r="A146" s="15"/>
      <c r="B146" s="20">
        <v>141</v>
      </c>
      <c r="C146" s="21" t="s">
        <v>228</v>
      </c>
      <c r="D146" s="21" t="s">
        <v>179</v>
      </c>
      <c r="E146" s="22" t="s">
        <v>126</v>
      </c>
      <c r="F146" s="23">
        <v>4</v>
      </c>
      <c r="G146" s="30"/>
      <c r="H146" s="31">
        <f t="shared" si="0"/>
        <v>0</v>
      </c>
    </row>
    <row r="147" spans="1:8" ht="22.5">
      <c r="A147" s="15"/>
      <c r="B147" s="20">
        <v>142</v>
      </c>
      <c r="C147" s="21" t="s">
        <v>274</v>
      </c>
      <c r="D147" s="21" t="s">
        <v>158</v>
      </c>
      <c r="E147" s="22" t="s">
        <v>126</v>
      </c>
      <c r="F147" s="23">
        <v>68.16</v>
      </c>
      <c r="G147" s="30"/>
      <c r="H147" s="31">
        <f t="shared" si="0"/>
        <v>0</v>
      </c>
    </row>
    <row r="148" spans="1:8" ht="22.5">
      <c r="A148" s="15"/>
      <c r="B148" s="20">
        <v>143</v>
      </c>
      <c r="C148" s="21" t="s">
        <v>17</v>
      </c>
      <c r="D148" s="21" t="s">
        <v>159</v>
      </c>
      <c r="E148" s="22" t="s">
        <v>126</v>
      </c>
      <c r="F148" s="23">
        <v>4.25</v>
      </c>
      <c r="G148" s="30"/>
      <c r="H148" s="31">
        <f t="shared" si="0"/>
        <v>0</v>
      </c>
    </row>
    <row r="149" spans="1:8" ht="33.75">
      <c r="A149" s="15"/>
      <c r="B149" s="20">
        <v>144</v>
      </c>
      <c r="C149" s="21" t="s">
        <v>111</v>
      </c>
      <c r="D149" s="21" t="s">
        <v>150</v>
      </c>
      <c r="E149" s="22" t="s">
        <v>126</v>
      </c>
      <c r="F149" s="23">
        <v>1</v>
      </c>
      <c r="G149" s="30"/>
      <c r="H149" s="31">
        <f t="shared" si="0"/>
        <v>0</v>
      </c>
    </row>
    <row r="150" spans="1:8" ht="13.5">
      <c r="A150" s="15"/>
      <c r="B150" s="20">
        <v>145</v>
      </c>
      <c r="C150" s="21" t="s">
        <v>266</v>
      </c>
      <c r="D150" s="21" t="s">
        <v>118</v>
      </c>
      <c r="E150" s="22" t="s">
        <v>126</v>
      </c>
      <c r="F150" s="23">
        <v>0.9</v>
      </c>
      <c r="G150" s="30"/>
      <c r="H150" s="31">
        <f t="shared" si="0"/>
        <v>0</v>
      </c>
    </row>
    <row r="151" spans="1:8" ht="22.5">
      <c r="A151" s="15"/>
      <c r="B151" s="24">
        <v>146</v>
      </c>
      <c r="C151" s="25" t="s">
        <v>264</v>
      </c>
      <c r="D151" s="25" t="s">
        <v>181</v>
      </c>
      <c r="E151" s="26" t="s">
        <v>126</v>
      </c>
      <c r="F151" s="27">
        <v>0.45</v>
      </c>
      <c r="G151" s="32"/>
      <c r="H151" s="33">
        <f>F151*G151</f>
        <v>0</v>
      </c>
    </row>
    <row r="152" spans="1:8" s="1" customFormat="1" ht="14.25">
      <c r="A152" s="2"/>
      <c r="B152" s="3"/>
      <c r="C152" s="4" t="s">
        <v>123</v>
      </c>
      <c r="D152" s="5"/>
      <c r="E152" s="4"/>
      <c r="F152" s="4"/>
      <c r="G152" s="6"/>
      <c r="H152" s="7">
        <f>SUM(H6:H151)</f>
        <v>0</v>
      </c>
    </row>
  </sheetData>
  <mergeCells count="2">
    <mergeCell ref="B2:H2"/>
    <mergeCell ref="B4:H4"/>
  </mergeCells>
  <printOptions/>
  <pageMargins left="0.19680555164813995" right="0.19680555164813995" top="0.19680555164813995" bottom="0.19680555164813995" header="0" footer="0"/>
  <pageSetup horizontalDpi="600" verticalDpi="600" orientation="portrait" paperSize="9" scale="91"/>
  <rowBreaks count="4" manualBreakCount="4">
    <brk id="45" max="255" man="1"/>
    <brk id="85" max="255" man="1"/>
    <brk id="125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